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D:\1. мои документы 2\Турниры\Сетки Турниров\ТУРНИРЫ\4-7 апреля 2016\"/>
    </mc:Choice>
  </mc:AlternateContent>
  <bookViews>
    <workbookView xWindow="0" yWindow="0" windowWidth="19200" windowHeight="10935" tabRatio="638"/>
  </bookViews>
  <sheets>
    <sheet name="девочки 9" sheetId="3" r:id="rId1"/>
    <sheet name="Мальчики 9" sheetId="29" r:id="rId2"/>
    <sheet name="Девочки 10" sheetId="27" r:id="rId3"/>
    <sheet name="Мальчики 10" sheetId="28" r:id="rId4"/>
  </sheets>
  <externalReferences>
    <externalReference r:id="rId5"/>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2">'Девочки 10'!$A$1:$P$78</definedName>
    <definedName name="_xlnm.Print_Area" localSheetId="0">'девочки 9'!$A$1:$P$81</definedName>
    <definedName name="_xlnm.Print_Area" localSheetId="3">'Мальчики 10'!$A$1:$P$78</definedName>
    <definedName name="_xlnm.Print_Area" localSheetId="1">'Мальчики 9'!$A$1:$P$78</definedName>
  </definedNames>
  <calcPr calcId="152511"/>
</workbook>
</file>

<file path=xl/calcChain.xml><?xml version="1.0" encoding="utf-8"?>
<calcChain xmlns="http://schemas.openxmlformats.org/spreadsheetml/2006/main">
  <c r="C104" i="28" l="1"/>
  <c r="C105" i="28" s="1"/>
  <c r="C106" i="28" s="1"/>
  <c r="C107" i="28" s="1"/>
  <c r="C108" i="28" s="1"/>
  <c r="C109" i="28" s="1"/>
  <c r="C110" i="28" s="1"/>
  <c r="S9" i="29"/>
  <c r="U9" i="29"/>
  <c r="S10" i="29"/>
  <c r="U10" i="29"/>
  <c r="S11" i="29"/>
  <c r="U11" i="29"/>
  <c r="S12" i="29"/>
  <c r="U12" i="29"/>
  <c r="S13" i="29"/>
  <c r="U13" i="29"/>
  <c r="S14" i="29"/>
  <c r="U14" i="29"/>
  <c r="S15" i="29"/>
  <c r="U15" i="29"/>
  <c r="S16" i="29"/>
  <c r="U16" i="29"/>
  <c r="S17" i="29"/>
  <c r="U17" i="29"/>
  <c r="S18" i="29"/>
  <c r="U18" i="29"/>
  <c r="S19" i="29"/>
  <c r="U19" i="29"/>
  <c r="S20" i="29"/>
  <c r="U20" i="29"/>
  <c r="U21" i="29"/>
  <c r="U22" i="29"/>
  <c r="U23" i="29"/>
  <c r="U24" i="29"/>
  <c r="U25" i="29"/>
  <c r="U26" i="29"/>
  <c r="U27" i="29"/>
  <c r="U28" i="29"/>
  <c r="U29" i="29"/>
  <c r="U30" i="29"/>
  <c r="U31" i="29"/>
  <c r="U32" i="29"/>
  <c r="U33" i="29"/>
  <c r="U34" i="29"/>
  <c r="U35" i="29"/>
  <c r="U36" i="29"/>
  <c r="U37" i="29"/>
  <c r="U38" i="29"/>
  <c r="S9" i="28"/>
  <c r="U9" i="28"/>
  <c r="S10" i="28"/>
  <c r="U10" i="28"/>
  <c r="S11" i="28"/>
  <c r="U11" i="28"/>
  <c r="S12" i="28"/>
  <c r="U12" i="28"/>
  <c r="S13" i="28"/>
  <c r="U13" i="28"/>
  <c r="S14" i="28"/>
  <c r="U14" i="28"/>
  <c r="S15" i="28"/>
  <c r="U15" i="28"/>
  <c r="S16" i="28"/>
  <c r="U16" i="28"/>
  <c r="S17" i="28"/>
  <c r="U17" i="28"/>
  <c r="S18" i="28"/>
  <c r="U18" i="28"/>
  <c r="S19" i="28"/>
  <c r="U19" i="28"/>
  <c r="S20" i="28"/>
  <c r="U20" i="28"/>
  <c r="U21" i="28"/>
  <c r="U22" i="28"/>
  <c r="U23" i="28"/>
  <c r="U24" i="28"/>
  <c r="U25" i="28"/>
  <c r="U26" i="28"/>
  <c r="U27" i="28"/>
  <c r="U28" i="28"/>
  <c r="U29" i="28"/>
  <c r="U30" i="28"/>
  <c r="U31" i="28"/>
  <c r="U32" i="28"/>
  <c r="U33" i="28"/>
  <c r="U34" i="28"/>
  <c r="U35" i="28"/>
  <c r="U36" i="28"/>
  <c r="U37" i="28"/>
  <c r="U38" i="28"/>
  <c r="S9" i="27"/>
  <c r="U9" i="27"/>
  <c r="S10" i="27"/>
  <c r="U10" i="27"/>
  <c r="S11" i="27"/>
  <c r="U11" i="27"/>
  <c r="S12" i="27"/>
  <c r="U12" i="27"/>
  <c r="S13" i="27"/>
  <c r="U13" i="27"/>
  <c r="S14" i="27"/>
  <c r="U14" i="27"/>
  <c r="S15" i="27"/>
  <c r="U15" i="27"/>
  <c r="S16" i="27"/>
  <c r="U16" i="27"/>
  <c r="S17" i="27"/>
  <c r="U17" i="27"/>
  <c r="S18" i="27"/>
  <c r="U18" i="27"/>
  <c r="S19" i="27"/>
  <c r="U19" i="27"/>
  <c r="S20" i="27"/>
  <c r="U20" i="27"/>
  <c r="U21" i="27"/>
  <c r="U22" i="27"/>
  <c r="U23" i="27"/>
  <c r="U24" i="27"/>
  <c r="U25" i="27"/>
  <c r="U26" i="27"/>
  <c r="U27" i="27"/>
  <c r="U28" i="27"/>
  <c r="U29" i="27"/>
  <c r="U30" i="27"/>
  <c r="U31" i="27"/>
  <c r="U32" i="27"/>
  <c r="U33" i="27"/>
  <c r="U34" i="27"/>
  <c r="U35" i="27"/>
  <c r="U36" i="27"/>
  <c r="U37" i="27"/>
  <c r="U38" i="27"/>
  <c r="S9" i="3"/>
  <c r="U9" i="3"/>
  <c r="S10" i="3"/>
  <c r="U10" i="3"/>
  <c r="S11" i="3"/>
  <c r="U11" i="3"/>
  <c r="S12" i="3"/>
  <c r="U12" i="3"/>
  <c r="S13" i="3"/>
  <c r="U13" i="3"/>
  <c r="S14" i="3"/>
  <c r="U14" i="3"/>
  <c r="S15" i="3"/>
  <c r="U15" i="3"/>
  <c r="S16" i="3"/>
  <c r="U16" i="3"/>
  <c r="S17" i="3"/>
  <c r="U17" i="3"/>
  <c r="S18" i="3"/>
  <c r="U18" i="3"/>
  <c r="S19" i="3"/>
  <c r="U19" i="3"/>
  <c r="S20" i="3"/>
  <c r="U20" i="3"/>
  <c r="U21" i="3"/>
  <c r="U22" i="3"/>
  <c r="U23" i="3"/>
  <c r="U24" i="3"/>
  <c r="U25" i="3"/>
  <c r="U26" i="3"/>
  <c r="U27" i="3"/>
  <c r="U28" i="3"/>
  <c r="U29" i="3"/>
  <c r="U30" i="3"/>
  <c r="U31" i="3"/>
  <c r="U32" i="3"/>
  <c r="U33" i="3"/>
  <c r="U34" i="3"/>
  <c r="U35" i="3"/>
  <c r="U36" i="3"/>
  <c r="U37" i="3"/>
  <c r="U38" i="3"/>
</calcChain>
</file>

<file path=xl/comments1.xml><?xml version="1.0" encoding="utf-8"?>
<comments xmlns="http://schemas.openxmlformats.org/spreadsheetml/2006/main">
  <authors>
    <author>Loner-XP</author>
    <author>Александр</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B7" authorId="1" shapeId="0">
      <text>
        <r>
          <rPr>
            <b/>
            <sz val="9"/>
            <color indexed="81"/>
            <rFont val="Tahoma"/>
            <family val="2"/>
            <charset val="204"/>
          </rPr>
          <t>WC, КВ, ЗАП, Обл.</t>
        </r>
      </text>
    </comment>
  </commentList>
</comments>
</file>

<file path=xl/comments2.xml><?xml version="1.0" encoding="utf-8"?>
<comments xmlns="http://schemas.openxmlformats.org/spreadsheetml/2006/main">
  <authors>
    <author>Loner-XP</author>
    <author>Александр</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B7" authorId="1" shapeId="0">
      <text>
        <r>
          <rPr>
            <b/>
            <sz val="9"/>
            <color indexed="81"/>
            <rFont val="Tahoma"/>
            <family val="2"/>
            <charset val="204"/>
          </rPr>
          <t>WC, КВ, ЗАП, Обл.</t>
        </r>
      </text>
    </comment>
  </commentList>
</comments>
</file>

<file path=xl/comments3.xml><?xml version="1.0" encoding="utf-8"?>
<comments xmlns="http://schemas.openxmlformats.org/spreadsheetml/2006/main">
  <authors>
    <author>Loner-XP</author>
    <author>Александр</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B7" authorId="1" shapeId="0">
      <text>
        <r>
          <rPr>
            <b/>
            <sz val="9"/>
            <color indexed="81"/>
            <rFont val="Tahoma"/>
            <family val="2"/>
            <charset val="204"/>
          </rPr>
          <t>WC, КВ, ЗАП, Обл.</t>
        </r>
      </text>
    </comment>
  </commentList>
</comments>
</file>

<file path=xl/comments4.xml><?xml version="1.0" encoding="utf-8"?>
<comments xmlns="http://schemas.openxmlformats.org/spreadsheetml/2006/main">
  <authors>
    <author>Loner-XP</author>
    <author>Александр</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B7" authorId="1" shapeId="0">
      <text>
        <r>
          <rPr>
            <b/>
            <sz val="9"/>
            <color indexed="81"/>
            <rFont val="Tahoma"/>
            <family val="2"/>
            <charset val="204"/>
          </rPr>
          <t>WC, КВ, ЗАП, Обл.</t>
        </r>
      </text>
    </comment>
  </commentList>
</comments>
</file>

<file path=xl/sharedStrings.xml><?xml version="1.0" encoding="utf-8"?>
<sst xmlns="http://schemas.openxmlformats.org/spreadsheetml/2006/main" count="123" uniqueCount="72">
  <si>
    <t>Девочки до 9 лет</t>
  </si>
  <si>
    <t>Мальчики до 9 лет</t>
  </si>
  <si>
    <t>Девочки до 10 лет</t>
  </si>
  <si>
    <t>Мальчики до 10 лет</t>
  </si>
  <si>
    <t>Душкевич Андрей</t>
  </si>
  <si>
    <t>Авсиевич Михаил</t>
  </si>
  <si>
    <t>Литвиненко Ксения</t>
  </si>
  <si>
    <t>Королева Злата</t>
  </si>
  <si>
    <t>Романовская Ксения</t>
  </si>
  <si>
    <t>Михайлус Никита</t>
  </si>
  <si>
    <t>Мазаник Милена</t>
  </si>
  <si>
    <t xml:space="preserve">ФИО </t>
  </si>
  <si>
    <t>Открытый турнир по теннису среди мальчиков и девочек до 8,9,10 лет.</t>
  </si>
  <si>
    <t>Романовская</t>
  </si>
  <si>
    <t>Авсиевич</t>
  </si>
  <si>
    <t>Утешительный турнир</t>
  </si>
  <si>
    <t>Душкевич</t>
  </si>
  <si>
    <t>Мазаник</t>
  </si>
  <si>
    <t>н/я</t>
  </si>
  <si>
    <t xml:space="preserve">Главный судья </t>
  </si>
  <si>
    <t>Главный судья</t>
  </si>
  <si>
    <t>4-7 апреля 2016 г.</t>
  </si>
  <si>
    <t>Жур Н.В.</t>
  </si>
  <si>
    <t>Лагун Мелисса</t>
  </si>
  <si>
    <t>Новик Полина</t>
  </si>
  <si>
    <t>Мамчиц Валерия</t>
  </si>
  <si>
    <t>Климчук Валерия</t>
  </si>
  <si>
    <t>Татур Ника</t>
  </si>
  <si>
    <t>Лапицкая Влада</t>
  </si>
  <si>
    <t>Кузьмина Арина</t>
  </si>
  <si>
    <t>Минюшкина Дарья</t>
  </si>
  <si>
    <t>Седых Дарья</t>
  </si>
  <si>
    <t>Кудревич Ксения</t>
  </si>
  <si>
    <t>Корбут Диана</t>
  </si>
  <si>
    <t>Пашко Полина</t>
  </si>
  <si>
    <t>Тризно Доминика</t>
  </si>
  <si>
    <t>Мишкевич Милана</t>
  </si>
  <si>
    <t>Саулко Дарья</t>
  </si>
  <si>
    <t xml:space="preserve">Новик </t>
  </si>
  <si>
    <t>4/1</t>
  </si>
  <si>
    <t>Климчук</t>
  </si>
  <si>
    <t>4/0</t>
  </si>
  <si>
    <t>Лапицкая</t>
  </si>
  <si>
    <t>4/2</t>
  </si>
  <si>
    <t>Минюшкина</t>
  </si>
  <si>
    <t>Седых</t>
  </si>
  <si>
    <t>5/4</t>
  </si>
  <si>
    <t>Пашко</t>
  </si>
  <si>
    <t>Тризно</t>
  </si>
  <si>
    <t>Саулко</t>
  </si>
  <si>
    <t>Тимашко Ульяна</t>
  </si>
  <si>
    <t>Меркулова Маргарита</t>
  </si>
  <si>
    <t>Гурская Алла</t>
  </si>
  <si>
    <t>Слагаева Александра</t>
  </si>
  <si>
    <t>Слагаева</t>
  </si>
  <si>
    <t>Гурская</t>
  </si>
  <si>
    <t>Свириденко Владислав</t>
  </si>
  <si>
    <t>Бескостый Артем</t>
  </si>
  <si>
    <t>Хоменок Иван</t>
  </si>
  <si>
    <t>Михайлус</t>
  </si>
  <si>
    <t>Хоменок</t>
  </si>
  <si>
    <t>1</t>
  </si>
  <si>
    <t>Азин Александр</t>
  </si>
  <si>
    <t>х</t>
  </si>
  <si>
    <t xml:space="preserve">Савицкий Вячеслав </t>
  </si>
  <si>
    <t>Селицкий Максим</t>
  </si>
  <si>
    <t>Савич Константин</t>
  </si>
  <si>
    <t>Азин</t>
  </si>
  <si>
    <t>Селицкий</t>
  </si>
  <si>
    <t>5/3</t>
  </si>
  <si>
    <t>5/4 (4)</t>
  </si>
  <si>
    <t>отк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</si>
</sst>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dd\ mmm\ yyyy"/>
  </numFmts>
  <fonts count="126">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sz val="14"/>
      <name val="Arial"/>
      <family val="2"/>
    </font>
    <font>
      <sz val="10"/>
      <name val="ITF"/>
      <family val="5"/>
    </font>
    <font>
      <sz val="20"/>
      <color indexed="9"/>
      <name val="Arial"/>
      <family val="2"/>
    </font>
    <font>
      <sz val="20"/>
      <name val="Arial"/>
      <family val="2"/>
    </font>
    <font>
      <b/>
      <i/>
      <sz val="20"/>
      <name val="Arial"/>
      <family val="2"/>
      <charset val="204"/>
    </font>
    <font>
      <b/>
      <sz val="10"/>
      <name val="Arial"/>
      <family val="2"/>
      <charset val="204"/>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indexed="9"/>
      <name val="Arial"/>
      <family val="2"/>
    </font>
    <font>
      <b/>
      <sz val="8.5"/>
      <name val="Arial"/>
      <family val="2"/>
    </font>
    <font>
      <b/>
      <sz val="8.5"/>
      <name val="Arial"/>
      <family val="2"/>
      <charset val="204"/>
    </font>
    <font>
      <sz val="10"/>
      <name val="Arial"/>
      <family val="2"/>
    </font>
    <font>
      <b/>
      <sz val="9"/>
      <name val="Arial"/>
      <family val="2"/>
      <charset val="204"/>
    </font>
    <font>
      <sz val="9"/>
      <name val="Arial"/>
      <family val="2"/>
      <charset val="204"/>
    </font>
    <font>
      <sz val="9"/>
      <color indexed="9"/>
      <name val="Arial"/>
      <family val="2"/>
      <charset val="204"/>
    </font>
    <font>
      <sz val="8.5"/>
      <color indexed="9"/>
      <name val="Arial"/>
      <family val="2"/>
    </font>
    <font>
      <sz val="8.5"/>
      <name val="Arial"/>
      <family val="2"/>
    </font>
    <font>
      <sz val="9"/>
      <color indexed="8"/>
      <name val="Arial"/>
      <family val="2"/>
      <charset val="204"/>
    </font>
    <font>
      <sz val="9"/>
      <color indexed="14"/>
      <name val="Arial"/>
      <family val="2"/>
      <charset val="204"/>
    </font>
    <font>
      <b/>
      <sz val="8.5"/>
      <color indexed="8"/>
      <name val="Arial"/>
      <family val="2"/>
      <charset val="204"/>
    </font>
    <font>
      <sz val="8.5"/>
      <color indexed="8"/>
      <name val="Arial"/>
      <family val="2"/>
    </font>
    <font>
      <sz val="10"/>
      <color indexed="9"/>
      <name val="Arial"/>
      <family val="2"/>
    </font>
    <font>
      <b/>
      <sz val="10"/>
      <color indexed="9"/>
      <name val="Arial"/>
      <family val="2"/>
    </font>
    <font>
      <b/>
      <sz val="7"/>
      <name val="Arial"/>
      <family val="2"/>
      <charset val="204"/>
    </font>
    <font>
      <b/>
      <sz val="7"/>
      <color indexed="9"/>
      <name val="Arial"/>
      <family val="2"/>
      <charset val="204"/>
    </font>
    <font>
      <b/>
      <sz val="7"/>
      <color indexed="8"/>
      <name val="Arial"/>
      <family val="2"/>
      <charset val="204"/>
    </font>
    <font>
      <sz val="10"/>
      <color indexed="8"/>
      <name val="Arial"/>
      <family val="2"/>
    </font>
    <font>
      <sz val="12"/>
      <name val="Arial"/>
      <family val="2"/>
      <charset val="204"/>
    </font>
    <font>
      <sz val="12"/>
      <color indexed="9"/>
      <name val="Arial"/>
      <family val="2"/>
      <charset val="204"/>
    </font>
    <font>
      <b/>
      <sz val="12"/>
      <name val="Arial"/>
      <family val="2"/>
      <charset val="204"/>
    </font>
    <font>
      <b/>
      <sz val="12"/>
      <color indexed="9"/>
      <name val="Arial"/>
      <family val="2"/>
      <charset val="204"/>
    </font>
    <font>
      <sz val="12"/>
      <color indexed="8"/>
      <name val="Arial"/>
      <family val="2"/>
      <charset val="204"/>
    </font>
    <font>
      <b/>
      <sz val="12"/>
      <color indexed="8"/>
      <name val="Arial"/>
      <family val="2"/>
      <charset val="204"/>
    </font>
    <font>
      <sz val="12"/>
      <color indexed="8"/>
      <name val="Arial"/>
      <family val="2"/>
      <charset val="204"/>
    </font>
    <font>
      <sz val="9"/>
      <name val="Arial"/>
      <family val="2"/>
      <charset val="204"/>
    </font>
    <font>
      <sz val="9"/>
      <color indexed="8"/>
      <name val="Arial"/>
      <family val="2"/>
      <charset val="204"/>
    </font>
    <font>
      <sz val="9"/>
      <color indexed="9"/>
      <name val="Arial"/>
      <family val="2"/>
      <charset val="204"/>
    </font>
    <font>
      <i/>
      <sz val="9"/>
      <color indexed="9"/>
      <name val="Arial"/>
      <family val="2"/>
      <charset val="204"/>
    </font>
    <font>
      <sz val="9"/>
      <color indexed="14"/>
      <name val="Arial"/>
      <family val="2"/>
      <charset val="204"/>
    </font>
    <font>
      <i/>
      <sz val="9"/>
      <color indexed="8"/>
      <name val="Arial"/>
      <family val="2"/>
      <charset val="204"/>
    </font>
    <font>
      <i/>
      <sz val="9"/>
      <name val="Arial"/>
      <family val="2"/>
      <charset val="204"/>
    </font>
    <font>
      <b/>
      <sz val="8"/>
      <color indexed="81"/>
      <name val="Tahoma"/>
      <family val="2"/>
      <charset val="204"/>
    </font>
    <font>
      <b/>
      <sz val="9"/>
      <color indexed="81"/>
      <name val="Tahoma"/>
      <family val="2"/>
      <charset val="204"/>
    </font>
    <font>
      <b/>
      <sz val="10"/>
      <color indexed="16"/>
      <name val="Arial"/>
      <family val="2"/>
    </font>
    <font>
      <sz val="10"/>
      <color indexed="17"/>
      <name val="Arial"/>
      <family val="2"/>
    </font>
    <font>
      <sz val="10"/>
      <color indexed="20"/>
      <name val="Arial"/>
      <family val="2"/>
    </font>
    <font>
      <i/>
      <sz val="10"/>
      <color indexed="63"/>
      <name val="Arial"/>
      <family val="2"/>
    </font>
    <font>
      <sz val="10"/>
      <color indexed="62"/>
      <name val="Arial"/>
      <family val="2"/>
    </font>
    <font>
      <sz val="10"/>
      <color indexed="16"/>
      <name val="Arial"/>
      <family val="2"/>
    </font>
    <font>
      <sz val="10"/>
      <color indexed="60"/>
      <name val="Arial"/>
      <family val="2"/>
    </font>
    <font>
      <b/>
      <sz val="18"/>
      <color indexed="62"/>
      <name val="Cambria"/>
      <family val="2"/>
    </font>
    <font>
      <b/>
      <sz val="15"/>
      <color indexed="62"/>
      <name val="Arial"/>
      <family val="2"/>
    </font>
    <font>
      <b/>
      <sz val="13"/>
      <color indexed="62"/>
      <name val="Arial"/>
      <family val="2"/>
    </font>
    <font>
      <b/>
      <sz val="11"/>
      <color indexed="62"/>
      <name val="Arial"/>
      <family val="2"/>
    </font>
    <font>
      <b/>
      <sz val="10"/>
      <color indexed="8"/>
      <name val="Arial"/>
      <family val="2"/>
    </font>
    <font>
      <sz val="10"/>
      <color indexed="10"/>
      <name val="Arial"/>
      <family val="2"/>
    </font>
    <font>
      <b/>
      <sz val="18"/>
      <name val="Arial"/>
      <family val="2"/>
      <charset val="204"/>
    </font>
    <font>
      <sz val="18"/>
      <name val="Arial"/>
      <family val="2"/>
      <charset val="204"/>
    </font>
    <font>
      <sz val="18"/>
      <name val="Arial"/>
      <family val="2"/>
    </font>
    <font>
      <sz val="18"/>
      <name val="ITF"/>
      <family val="5"/>
    </font>
    <font>
      <sz val="18"/>
      <color indexed="9"/>
      <name val="Arial"/>
      <family val="2"/>
    </font>
    <font>
      <sz val="10"/>
      <name val="Arial"/>
      <family val="2"/>
      <charset val="204"/>
    </font>
    <font>
      <sz val="10"/>
      <color rgb="FFFF0000"/>
      <name val="Arial"/>
      <family val="2"/>
      <charset val="204"/>
    </font>
    <font>
      <sz val="10"/>
      <color indexed="8"/>
      <name val="Arial"/>
      <family val="2"/>
      <charset val="204"/>
    </font>
    <font>
      <sz val="9"/>
      <color indexed="9"/>
      <name val="Arial"/>
      <family val="2"/>
    </font>
    <font>
      <sz val="9"/>
      <color rgb="FFFF0000"/>
      <name val="Arial"/>
      <family val="2"/>
      <charset val="204"/>
    </font>
    <font>
      <sz val="9"/>
      <name val="Arial Cyr"/>
      <charset val="204"/>
    </font>
    <font>
      <sz val="10"/>
      <color indexed="9"/>
      <name val="Arial"/>
      <family val="2"/>
      <charset val="204"/>
    </font>
    <font>
      <sz val="12"/>
      <color rgb="FFFF0000"/>
      <name val="Arial"/>
      <family val="2"/>
      <charset val="204"/>
    </font>
    <font>
      <sz val="7"/>
      <color rgb="FFFF0000"/>
      <name val="Arial"/>
      <family val="2"/>
    </font>
    <font>
      <sz val="7"/>
      <color rgb="FFFF0000"/>
      <name val="Arial"/>
      <family val="2"/>
      <charset val="204"/>
    </font>
    <font>
      <b/>
      <sz val="12"/>
      <color rgb="FFFF0000"/>
      <name val="Arial"/>
      <family val="2"/>
      <charset val="204"/>
    </font>
    <font>
      <sz val="16"/>
      <name val="Arial"/>
      <family val="2"/>
      <charset val="204"/>
    </font>
    <font>
      <sz val="14"/>
      <name val="Arial"/>
      <family val="2"/>
      <charset val="204"/>
    </font>
    <font>
      <sz val="11"/>
      <color indexed="8"/>
      <name val="Arial"/>
      <family val="2"/>
      <charset val="204"/>
    </font>
    <font>
      <sz val="14"/>
      <color indexed="8"/>
      <name val="Arial"/>
      <family val="2"/>
      <charset val="204"/>
    </font>
    <font>
      <sz val="11"/>
      <name val="Arial"/>
      <family val="2"/>
      <charset val="204"/>
    </font>
    <font>
      <sz val="11"/>
      <color indexed="9"/>
      <name val="Arial"/>
      <family val="2"/>
      <charset val="204"/>
    </font>
    <font>
      <i/>
      <sz val="11"/>
      <color indexed="9"/>
      <name val="Arial"/>
      <family val="2"/>
      <charset val="204"/>
    </font>
    <font>
      <b/>
      <sz val="11"/>
      <name val="Arial"/>
      <family val="2"/>
      <charset val="204"/>
    </font>
    <font>
      <sz val="11"/>
      <color indexed="14"/>
      <name val="Arial"/>
      <family val="2"/>
      <charset val="204"/>
    </font>
    <font>
      <i/>
      <sz val="11"/>
      <color indexed="8"/>
      <name val="Arial"/>
      <family val="2"/>
      <charset val="204"/>
    </font>
    <font>
      <i/>
      <sz val="12"/>
      <color indexed="9"/>
      <name val="Arial"/>
      <family val="2"/>
      <charset val="204"/>
    </font>
    <font>
      <sz val="12"/>
      <color indexed="14"/>
      <name val="Arial"/>
      <family val="2"/>
      <charset val="204"/>
    </font>
    <font>
      <i/>
      <sz val="12"/>
      <color indexed="8"/>
      <name val="Arial"/>
      <family val="2"/>
      <charset val="204"/>
    </font>
    <font>
      <sz val="14"/>
      <color theme="1"/>
      <name val="Arial"/>
      <family val="2"/>
      <charset val="204"/>
    </font>
    <font>
      <b/>
      <sz val="14"/>
      <color indexed="8"/>
      <name val="Arial"/>
      <family val="2"/>
      <charset val="204"/>
    </font>
    <font>
      <sz val="14"/>
      <color indexed="9"/>
      <name val="Arial"/>
      <family val="2"/>
      <charset val="204"/>
    </font>
    <font>
      <b/>
      <sz val="14"/>
      <name val="Arial"/>
      <family val="2"/>
      <charset val="204"/>
    </font>
    <font>
      <i/>
      <sz val="14"/>
      <color indexed="9"/>
      <name val="Arial"/>
      <family val="2"/>
      <charset val="204"/>
    </font>
    <font>
      <sz val="14"/>
      <name val="Arial Cyr"/>
      <charset val="204"/>
    </font>
    <font>
      <sz val="14"/>
      <color indexed="14"/>
      <name val="Arial"/>
      <family val="2"/>
      <charset val="204"/>
    </font>
    <font>
      <i/>
      <sz val="14"/>
      <color indexed="8"/>
      <name val="Arial"/>
      <family val="2"/>
      <charset val="204"/>
    </font>
    <font>
      <sz val="12"/>
      <name val="Arial"/>
      <family val="2"/>
    </font>
    <font>
      <sz val="16"/>
      <color theme="1"/>
      <name val="Arial"/>
      <family val="2"/>
      <charset val="204"/>
    </font>
    <font>
      <b/>
      <sz val="12"/>
      <color indexed="8"/>
      <name val="Arial"/>
      <family val="2"/>
    </font>
    <font>
      <sz val="12"/>
      <color indexed="8"/>
      <name val="Arial"/>
      <family val="2"/>
    </font>
    <font>
      <sz val="12"/>
      <color indexed="9"/>
      <name val="Arial"/>
      <family val="2"/>
    </font>
    <font>
      <b/>
      <sz val="12"/>
      <name val="Arial"/>
      <family val="2"/>
    </font>
    <font>
      <i/>
      <sz val="12"/>
      <color indexed="9"/>
      <name val="Arial"/>
      <family val="2"/>
    </font>
    <font>
      <sz val="12"/>
      <color indexed="14"/>
      <name val="Arial"/>
      <family val="2"/>
    </font>
    <font>
      <i/>
      <sz val="12"/>
      <color indexed="8"/>
      <name val="Arial"/>
      <family val="2"/>
    </font>
    <font>
      <i/>
      <sz val="12"/>
      <name val="Arial"/>
      <family val="2"/>
    </font>
  </fonts>
  <fills count="36">
    <fill>
      <patternFill patternType="none"/>
    </fill>
    <fill>
      <patternFill patternType="gray125"/>
    </fill>
    <fill>
      <patternFill patternType="solid">
        <fgColor indexed="44"/>
      </patternFill>
    </fill>
    <fill>
      <patternFill patternType="solid">
        <fgColor indexed="29"/>
      </patternFill>
    </fill>
    <fill>
      <patternFill patternType="solid">
        <fgColor indexed="43"/>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3"/>
      </patternFill>
    </fill>
    <fill>
      <patternFill patternType="solid">
        <fgColor indexed="11"/>
      </patternFill>
    </fill>
    <fill>
      <patternFill patternType="solid">
        <fgColor indexed="51"/>
      </patternFill>
    </fill>
    <fill>
      <patternFill patternType="solid">
        <fgColor indexed="6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6"/>
      </patternFill>
    </fill>
    <fill>
      <patternFill patternType="solid">
        <fgColor indexed="54"/>
      </patternFill>
    </fill>
    <fill>
      <patternFill patternType="solid">
        <fgColor indexed="1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14"/>
        <bgColor indexed="64"/>
      </patternFill>
    </fill>
    <fill>
      <patternFill patternType="solid">
        <fgColor indexed="22"/>
        <bgColor indexed="64"/>
      </patternFill>
    </fill>
    <fill>
      <patternFill patternType="solid">
        <fgColor indexed="65"/>
        <bgColor indexed="8"/>
      </patternFill>
    </fill>
    <fill>
      <patternFill patternType="solid">
        <fgColor indexed="9"/>
        <bgColor indexed="8"/>
      </patternFill>
    </fill>
    <fill>
      <patternFill patternType="solid">
        <fgColor theme="0"/>
        <bgColor indexed="64"/>
      </patternFill>
    </fill>
    <fill>
      <patternFill patternType="solid">
        <fgColor theme="0"/>
        <bgColor indexed="8"/>
      </patternFill>
    </fill>
  </fills>
  <borders count="31">
    <border>
      <left/>
      <right/>
      <top/>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double">
        <color indexed="16"/>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88">
    <xf numFmtId="0" fontId="0" fillId="0" borderId="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4"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49" fillId="6"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11" borderId="0" applyNumberFormat="0" applyBorder="0" applyAlignment="0" applyProtection="0"/>
    <xf numFmtId="0" fontId="49" fillId="6" borderId="0" applyNumberFormat="0" applyBorder="0" applyAlignment="0" applyProtection="0"/>
    <xf numFmtId="0" fontId="49" fillId="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13" borderId="0" applyNumberFormat="0" applyBorder="0" applyAlignment="0" applyProtection="0"/>
    <xf numFmtId="0" fontId="44" fillId="6" borderId="0" applyNumberFormat="0" applyBorder="0" applyAlignment="0" applyProtection="0"/>
    <xf numFmtId="0" fontId="44" fillId="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6" borderId="0" applyNumberFormat="0" applyBorder="0" applyAlignment="0" applyProtection="0"/>
    <xf numFmtId="0" fontId="44" fillId="3" borderId="0" applyNumberFormat="0" applyBorder="0" applyAlignment="0" applyProtection="0"/>
    <xf numFmtId="0" fontId="2" fillId="15"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4" fillId="4" borderId="1" applyNumberFormat="0" applyFont="0" applyAlignment="0" applyProtection="0"/>
    <xf numFmtId="0" fontId="66" fillId="19" borderId="1" applyNumberFormat="0" applyAlignment="0" applyProtection="0"/>
    <xf numFmtId="0" fontId="67" fillId="6" borderId="0" applyNumberFormat="0" applyBorder="0" applyAlignment="0" applyProtection="0"/>
    <xf numFmtId="0" fontId="68" fillId="10" borderId="0" applyNumberFormat="0" applyBorder="0" applyAlignment="0" applyProtection="0"/>
    <xf numFmtId="0" fontId="44" fillId="20"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21"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69" fillId="0" borderId="0" applyNumberFormat="0" applyFill="0" applyBorder="0" applyAlignment="0" applyProtection="0"/>
    <xf numFmtId="0" fontId="70" fillId="3" borderId="1" applyNumberFormat="0" applyAlignment="0" applyProtection="0"/>
    <xf numFmtId="0" fontId="45" fillId="14" borderId="2" applyNumberFormat="0" applyAlignment="0" applyProtection="0"/>
    <xf numFmtId="0" fontId="71" fillId="0" borderId="3" applyNumberFormat="0" applyFill="0" applyAlignment="0" applyProtection="0"/>
    <xf numFmtId="0" fontId="72" fillId="4" borderId="0" applyNumberFormat="0" applyBorder="0" applyAlignment="0" applyProtection="0"/>
    <xf numFmtId="0" fontId="49" fillId="0" borderId="0"/>
    <xf numFmtId="0" fontId="49" fillId="0" borderId="0"/>
    <xf numFmtId="0" fontId="34" fillId="0" borderId="0"/>
    <xf numFmtId="0" fontId="73" fillId="0" borderId="0" applyNumberFormat="0" applyFill="0" applyBorder="0" applyAlignment="0" applyProtection="0"/>
    <xf numFmtId="0" fontId="74" fillId="0" borderId="4" applyNumberFormat="0" applyFill="0" applyAlignment="0" applyProtection="0"/>
    <xf numFmtId="0" fontId="75" fillId="0" borderId="5" applyNumberFormat="0" applyFill="0" applyAlignment="0" applyProtection="0"/>
    <xf numFmtId="0" fontId="76" fillId="0" borderId="6" applyNumberFormat="0" applyFill="0" applyAlignment="0" applyProtection="0"/>
    <xf numFmtId="0" fontId="76" fillId="0" borderId="0" applyNumberFormat="0" applyFill="0" applyBorder="0" applyAlignment="0" applyProtection="0"/>
    <xf numFmtId="0" fontId="77" fillId="0" borderId="7" applyNumberFormat="0" applyFill="0" applyAlignment="0" applyProtection="0"/>
    <xf numFmtId="0" fontId="77" fillId="19" borderId="8" applyNumberFormat="0" applyAlignment="0" applyProtection="0"/>
    <xf numFmtId="0" fontId="78" fillId="0" borderId="0" applyNumberFormat="0" applyFill="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6" borderId="0" applyNumberFormat="0" applyBorder="0" applyAlignment="0" applyProtection="0"/>
    <xf numFmtId="0" fontId="3" fillId="5" borderId="9" applyNumberFormat="0" applyAlignment="0" applyProtection="0"/>
    <xf numFmtId="0" fontId="4" fillId="19" borderId="1" applyNumberFormat="0" applyAlignment="0" applyProtection="0"/>
    <xf numFmtId="0" fontId="5" fillId="19" borderId="9" applyNumberFormat="0" applyAlignment="0" applyProtection="0"/>
    <xf numFmtId="164" fontId="15" fillId="0" borderId="0" applyFont="0" applyFill="0" applyBorder="0" applyAlignment="0" applyProtection="0"/>
    <xf numFmtId="0" fontId="6" fillId="0" borderId="10" applyNumberFormat="0" applyFill="0" applyAlignment="0" applyProtection="0"/>
    <xf numFmtId="0" fontId="7" fillId="0" borderId="11" applyNumberFormat="0" applyFill="0" applyAlignment="0" applyProtection="0"/>
    <xf numFmtId="0" fontId="8" fillId="0" borderId="12" applyNumberFormat="0" applyFill="0" applyAlignment="0" applyProtection="0"/>
    <xf numFmtId="0" fontId="8" fillId="0" borderId="0" applyNumberFormat="0" applyFill="0" applyBorder="0" applyAlignment="0" applyProtection="0"/>
    <xf numFmtId="0" fontId="9" fillId="0" borderId="13" applyNumberFormat="0" applyFill="0" applyAlignment="0" applyProtection="0"/>
    <xf numFmtId="0" fontId="10" fillId="27" borderId="14"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5" fillId="0" borderId="0"/>
    <xf numFmtId="0" fontId="13" fillId="8" borderId="0" applyNumberFormat="0" applyBorder="0" applyAlignment="0" applyProtection="0"/>
    <xf numFmtId="0" fontId="14" fillId="0" borderId="0" applyNumberFormat="0" applyFill="0" applyBorder="0" applyAlignment="0" applyProtection="0"/>
    <xf numFmtId="0" fontId="15" fillId="28" borderId="15" applyNumberFormat="0" applyFont="0" applyAlignment="0" applyProtection="0"/>
    <xf numFmtId="0" fontId="16" fillId="0" borderId="16" applyNumberFormat="0" applyFill="0" applyAlignment="0" applyProtection="0"/>
    <xf numFmtId="0" fontId="17" fillId="0" borderId="0" applyNumberFormat="0" applyFill="0" applyBorder="0" applyAlignment="0" applyProtection="0"/>
    <xf numFmtId="0" fontId="18" fillId="9" borderId="0" applyNumberFormat="0" applyBorder="0" applyAlignment="0" applyProtection="0"/>
  </cellStyleXfs>
  <cellXfs count="483">
    <xf numFmtId="0" fontId="0" fillId="0" borderId="0" xfId="0"/>
    <xf numFmtId="49" fontId="20" fillId="0" borderId="0" xfId="81" applyNumberFormat="1" applyFont="1" applyAlignment="1">
      <alignment horizontal="right" vertical="top"/>
    </xf>
    <xf numFmtId="0" fontId="22" fillId="29" borderId="0" xfId="81" applyFont="1" applyFill="1" applyAlignment="1">
      <alignment vertical="top"/>
    </xf>
    <xf numFmtId="0" fontId="22" fillId="30" borderId="0" xfId="81" applyFont="1" applyFill="1" applyAlignment="1">
      <alignment vertical="top"/>
    </xf>
    <xf numFmtId="0" fontId="22" fillId="0" borderId="0" xfId="81" applyFont="1" applyAlignment="1">
      <alignment vertical="top"/>
    </xf>
    <xf numFmtId="49" fontId="19" fillId="0" borderId="0" xfId="81" applyNumberFormat="1" applyFont="1" applyAlignment="1">
      <alignment horizontal="center" vertical="center"/>
    </xf>
    <xf numFmtId="49" fontId="23" fillId="0" borderId="0" xfId="81" applyNumberFormat="1" applyFont="1" applyAlignment="1">
      <alignment vertical="top"/>
    </xf>
    <xf numFmtId="49" fontId="22" fillId="0" borderId="0" xfId="81" applyNumberFormat="1" applyFont="1" applyFill="1" applyAlignment="1">
      <alignment vertical="top"/>
    </xf>
    <xf numFmtId="49" fontId="24" fillId="0" borderId="0" xfId="81" applyNumberFormat="1" applyFont="1" applyAlignment="1">
      <alignment vertical="top"/>
    </xf>
    <xf numFmtId="49" fontId="22" fillId="0" borderId="0" xfId="81" applyNumberFormat="1" applyFont="1" applyAlignment="1">
      <alignment vertical="top"/>
    </xf>
    <xf numFmtId="49" fontId="22" fillId="0" borderId="0" xfId="81" applyNumberFormat="1" applyFont="1" applyAlignment="1">
      <alignment vertical="center"/>
    </xf>
    <xf numFmtId="49" fontId="19" fillId="0" borderId="0" xfId="81" applyNumberFormat="1" applyFont="1" applyAlignment="1">
      <alignment horizontal="left" vertical="center"/>
    </xf>
    <xf numFmtId="49" fontId="46" fillId="31" borderId="0" xfId="81" applyNumberFormat="1" applyFont="1" applyFill="1" applyAlignment="1">
      <alignment vertical="center"/>
    </xf>
    <xf numFmtId="49" fontId="46" fillId="31" borderId="0" xfId="81" applyNumberFormat="1" applyFont="1" applyFill="1" applyAlignment="1">
      <alignment horizontal="center" vertical="center"/>
    </xf>
    <xf numFmtId="49" fontId="47" fillId="31" borderId="0" xfId="81" applyNumberFormat="1" applyFont="1" applyFill="1" applyAlignment="1">
      <alignment vertical="center"/>
    </xf>
    <xf numFmtId="49" fontId="48" fillId="31" borderId="0" xfId="81" applyNumberFormat="1" applyFont="1" applyFill="1" applyAlignment="1">
      <alignment horizontal="right" vertical="center"/>
    </xf>
    <xf numFmtId="0" fontId="25" fillId="0" borderId="0" xfId="81" applyFont="1" applyAlignment="1">
      <alignment vertical="center"/>
    </xf>
    <xf numFmtId="165" fontId="26" fillId="0" borderId="17" xfId="81" applyNumberFormat="1" applyFont="1" applyBorder="1" applyAlignment="1">
      <alignment horizontal="center" vertical="center"/>
    </xf>
    <xf numFmtId="49" fontId="26" fillId="0" borderId="17" xfId="81" applyNumberFormat="1" applyFont="1" applyBorder="1" applyAlignment="1">
      <alignment horizontal="left" vertical="center"/>
    </xf>
    <xf numFmtId="49" fontId="26" fillId="0" borderId="17" xfId="81" applyNumberFormat="1" applyFont="1" applyBorder="1" applyAlignment="1">
      <alignment vertical="center"/>
    </xf>
    <xf numFmtId="49" fontId="15" fillId="0" borderId="17" xfId="81" applyNumberFormat="1" applyFont="1" applyBorder="1" applyAlignment="1">
      <alignment vertical="center"/>
    </xf>
    <xf numFmtId="49" fontId="27" fillId="0" borderId="17" xfId="81" applyNumberFormat="1" applyFont="1" applyBorder="1" applyAlignment="1">
      <alignment vertical="center"/>
    </xf>
    <xf numFmtId="0" fontId="27" fillId="0" borderId="17" xfId="81" applyFont="1" applyBorder="1" applyAlignment="1">
      <alignment horizontal="left" vertical="center"/>
    </xf>
    <xf numFmtId="0" fontId="26" fillId="0" borderId="0" xfId="81" applyFont="1" applyAlignment="1">
      <alignment vertical="center"/>
    </xf>
    <xf numFmtId="49" fontId="29" fillId="31" borderId="0" xfId="81" applyNumberFormat="1" applyFont="1" applyFill="1" applyAlignment="1">
      <alignment horizontal="right" vertical="center"/>
    </xf>
    <xf numFmtId="49" fontId="29" fillId="31" borderId="0" xfId="81" applyNumberFormat="1" applyFont="1" applyFill="1" applyAlignment="1">
      <alignment horizontal="center" vertical="center"/>
    </xf>
    <xf numFmtId="49" fontId="30" fillId="31" borderId="0" xfId="81" applyNumberFormat="1" applyFont="1" applyFill="1" applyAlignment="1">
      <alignment horizontal="center" vertical="center"/>
    </xf>
    <xf numFmtId="49" fontId="30" fillId="31" borderId="0" xfId="81" applyNumberFormat="1" applyFont="1" applyFill="1" applyAlignment="1">
      <alignment vertical="center"/>
    </xf>
    <xf numFmtId="49" fontId="25" fillId="31" borderId="0" xfId="81" applyNumberFormat="1" applyFont="1" applyFill="1" applyAlignment="1">
      <alignment horizontal="right" vertical="center"/>
    </xf>
    <xf numFmtId="0" fontId="25" fillId="0" borderId="0" xfId="81" applyFont="1" applyAlignment="1">
      <alignment horizontal="center" vertical="center"/>
    </xf>
    <xf numFmtId="49" fontId="25" fillId="0" borderId="0" xfId="81" applyNumberFormat="1" applyFont="1" applyAlignment="1">
      <alignment horizontal="left" vertical="center"/>
    </xf>
    <xf numFmtId="49" fontId="15" fillId="0" borderId="0" xfId="81" applyNumberFormat="1" applyFont="1" applyAlignment="1">
      <alignment vertical="center"/>
    </xf>
    <xf numFmtId="49" fontId="31" fillId="0" borderId="0" xfId="81" applyNumberFormat="1" applyFont="1" applyAlignment="1">
      <alignment horizontal="center" vertical="center"/>
    </xf>
    <xf numFmtId="49" fontId="25" fillId="0" borderId="0" xfId="81" applyNumberFormat="1" applyFont="1" applyAlignment="1">
      <alignment horizontal="center" vertical="center"/>
    </xf>
    <xf numFmtId="49" fontId="31" fillId="0" borderId="0" xfId="81" applyNumberFormat="1" applyFont="1" applyAlignment="1">
      <alignment vertical="center"/>
    </xf>
    <xf numFmtId="0" fontId="32" fillId="31" borderId="0" xfId="81" applyFont="1" applyFill="1" applyAlignment="1">
      <alignment horizontal="center" vertical="center"/>
    </xf>
    <xf numFmtId="0" fontId="39" fillId="0" borderId="18" xfId="81" applyFont="1" applyBorder="1" applyAlignment="1">
      <alignment vertical="center"/>
    </xf>
    <xf numFmtId="0" fontId="42" fillId="31" borderId="18" xfId="81" applyFont="1" applyFill="1" applyBorder="1" applyAlignment="1">
      <alignment horizontal="center" vertical="center"/>
    </xf>
    <xf numFmtId="0" fontId="33" fillId="0" borderId="18" xfId="81" applyFont="1" applyBorder="1" applyAlignment="1">
      <alignment vertical="center"/>
    </xf>
    <xf numFmtId="0" fontId="38" fillId="29" borderId="0" xfId="81" applyFont="1" applyFill="1" applyAlignment="1">
      <alignment vertical="center"/>
    </xf>
    <xf numFmtId="0" fontId="34" fillId="29" borderId="0" xfId="81" applyFont="1" applyFill="1" applyAlignment="1">
      <alignment vertical="center"/>
    </xf>
    <xf numFmtId="0" fontId="34" fillId="0" borderId="0" xfId="81" applyFont="1" applyAlignment="1">
      <alignment vertical="center"/>
    </xf>
    <xf numFmtId="0" fontId="34" fillId="30" borderId="19" xfId="81" applyFont="1" applyFill="1" applyBorder="1" applyAlignment="1">
      <alignment vertical="center"/>
    </xf>
    <xf numFmtId="0" fontId="34" fillId="0" borderId="19" xfId="81" applyFont="1" applyBorder="1" applyAlignment="1">
      <alignment vertical="center"/>
    </xf>
    <xf numFmtId="0" fontId="39" fillId="31" borderId="0" xfId="81" applyFont="1" applyFill="1" applyAlignment="1">
      <alignment horizontal="center" vertical="center"/>
    </xf>
    <xf numFmtId="0" fontId="39" fillId="0" borderId="0" xfId="81" applyFont="1" applyAlignment="1">
      <alignment horizontal="center" vertical="center"/>
    </xf>
    <xf numFmtId="0" fontId="33" fillId="0" borderId="0" xfId="81" applyFont="1" applyAlignment="1">
      <alignment horizontal="center" vertical="center"/>
    </xf>
    <xf numFmtId="0" fontId="34" fillId="30" borderId="20" xfId="81" applyFont="1" applyFill="1" applyBorder="1" applyAlignment="1">
      <alignment vertical="center"/>
    </xf>
    <xf numFmtId="0" fontId="34" fillId="0" borderId="20" xfId="81" applyFont="1" applyBorder="1" applyAlignment="1">
      <alignment vertical="center"/>
    </xf>
    <xf numFmtId="0" fontId="33" fillId="0" borderId="18" xfId="81" applyFont="1" applyBorder="1" applyAlignment="1">
      <alignment horizontal="center" vertical="center"/>
    </xf>
    <xf numFmtId="0" fontId="34" fillId="32" borderId="0" xfId="81" applyFont="1" applyFill="1" applyAlignment="1">
      <alignment vertical="center"/>
    </xf>
    <xf numFmtId="0" fontId="38" fillId="29" borderId="0" xfId="81" applyFont="1" applyFill="1" applyBorder="1" applyAlignment="1">
      <alignment vertical="center"/>
    </xf>
    <xf numFmtId="0" fontId="34" fillId="29" borderId="0" xfId="81" applyFont="1" applyFill="1" applyBorder="1" applyAlignment="1">
      <alignment vertical="center"/>
    </xf>
    <xf numFmtId="0" fontId="34" fillId="0" borderId="0" xfId="81" applyFont="1" applyBorder="1" applyAlignment="1">
      <alignment vertical="center"/>
    </xf>
    <xf numFmtId="0" fontId="34" fillId="30" borderId="21" xfId="81" applyFont="1" applyFill="1" applyBorder="1" applyAlignment="1">
      <alignment vertical="center"/>
    </xf>
    <xf numFmtId="0" fontId="34" fillId="30" borderId="22" xfId="81" applyFont="1" applyFill="1" applyBorder="1" applyAlignment="1">
      <alignment vertical="center"/>
    </xf>
    <xf numFmtId="0" fontId="34" fillId="0" borderId="24" xfId="81" applyFont="1" applyBorder="1" applyAlignment="1">
      <alignment vertical="center"/>
    </xf>
    <xf numFmtId="0" fontId="32" fillId="0" borderId="0" xfId="81" applyFont="1" applyAlignment="1">
      <alignment horizontal="right"/>
    </xf>
    <xf numFmtId="0" fontId="32" fillId="29" borderId="0" xfId="81" applyFont="1" applyFill="1" applyAlignment="1">
      <alignment horizontal="right" vertical="center"/>
    </xf>
    <xf numFmtId="0" fontId="32" fillId="29" borderId="0" xfId="81" applyFont="1" applyFill="1" applyAlignment="1">
      <alignment horizontal="left" vertical="center"/>
    </xf>
    <xf numFmtId="0" fontId="15" fillId="0" borderId="0" xfId="81"/>
    <xf numFmtId="0" fontId="15" fillId="0" borderId="0" xfId="81" applyAlignment="1">
      <alignment horizontal="center"/>
    </xf>
    <xf numFmtId="0" fontId="15" fillId="0" borderId="0" xfId="81" applyAlignment="1">
      <alignment horizontal="left"/>
    </xf>
    <xf numFmtId="0" fontId="30" fillId="0" borderId="0" xfId="81" applyFont="1"/>
    <xf numFmtId="0" fontId="44" fillId="0" borderId="0" xfId="81" applyFont="1" applyBorder="1"/>
    <xf numFmtId="0" fontId="15" fillId="0" borderId="0" xfId="81" applyBorder="1"/>
    <xf numFmtId="0" fontId="50" fillId="0" borderId="0" xfId="81" applyFont="1" applyAlignment="1">
      <alignment horizontal="center"/>
    </xf>
    <xf numFmtId="0" fontId="50" fillId="0" borderId="0" xfId="81" applyFont="1" applyAlignment="1">
      <alignment horizontal="left"/>
    </xf>
    <xf numFmtId="0" fontId="50" fillId="0" borderId="0" xfId="81" applyFont="1"/>
    <xf numFmtId="0" fontId="51" fillId="0" borderId="0" xfId="81" applyFont="1"/>
    <xf numFmtId="0" fontId="44" fillId="0" borderId="0" xfId="81" applyFont="1"/>
    <xf numFmtId="0" fontId="52" fillId="0" borderId="0" xfId="81" applyFont="1" applyAlignment="1">
      <alignment horizontal="left"/>
    </xf>
    <xf numFmtId="0" fontId="52" fillId="0" borderId="0" xfId="81" applyFont="1"/>
    <xf numFmtId="0" fontId="53" fillId="0" borderId="0" xfId="81" applyFont="1"/>
    <xf numFmtId="0" fontId="54" fillId="0" borderId="0" xfId="81" applyFont="1"/>
    <xf numFmtId="0" fontId="55" fillId="0" borderId="0" xfId="81" applyFont="1" applyFill="1"/>
    <xf numFmtId="49" fontId="26" fillId="0" borderId="17" xfId="81" applyNumberFormat="1" applyFont="1" applyBorder="1" applyAlignment="1">
      <alignment horizontal="center" vertical="center"/>
    </xf>
    <xf numFmtId="49" fontId="29" fillId="31" borderId="25" xfId="81" applyNumberFormat="1" applyFont="1" applyFill="1" applyBorder="1" applyAlignment="1">
      <alignment horizontal="right" vertical="center"/>
    </xf>
    <xf numFmtId="49" fontId="22" fillId="0" borderId="0" xfId="81" applyNumberFormat="1" applyFont="1" applyAlignment="1">
      <alignment horizontal="right" vertical="center"/>
    </xf>
    <xf numFmtId="49" fontId="19" fillId="0" borderId="0" xfId="81" applyNumberFormat="1" applyFont="1" applyAlignment="1">
      <alignment horizontal="right" vertical="center"/>
    </xf>
    <xf numFmtId="49" fontId="47" fillId="31" borderId="0" xfId="81" applyNumberFormat="1" applyFont="1" applyFill="1" applyAlignment="1">
      <alignment horizontal="right" vertical="center"/>
    </xf>
    <xf numFmtId="49" fontId="27" fillId="0" borderId="17" xfId="81" applyNumberFormat="1" applyFont="1" applyBorder="1" applyAlignment="1">
      <alignment horizontal="right" vertical="center"/>
    </xf>
    <xf numFmtId="49" fontId="31" fillId="0" borderId="0" xfId="81" applyNumberFormat="1" applyFont="1" applyAlignment="1">
      <alignment horizontal="right" vertical="center"/>
    </xf>
    <xf numFmtId="0" fontId="30" fillId="0" borderId="0" xfId="81" applyFont="1" applyAlignment="1">
      <alignment horizontal="right"/>
    </xf>
    <xf numFmtId="0" fontId="57" fillId="0" borderId="0" xfId="81" applyFont="1" applyAlignment="1">
      <alignment horizontal="left" vertical="center"/>
    </xf>
    <xf numFmtId="0" fontId="57" fillId="0" borderId="0" xfId="81" applyFont="1" applyAlignment="1">
      <alignment vertical="center"/>
    </xf>
    <xf numFmtId="0" fontId="58" fillId="0" borderId="0" xfId="81" applyFont="1" applyAlignment="1">
      <alignment horizontal="left" vertical="center"/>
    </xf>
    <xf numFmtId="0" fontId="58" fillId="0" borderId="0" xfId="81" applyFont="1" applyAlignment="1">
      <alignment horizontal="center" vertical="center"/>
    </xf>
    <xf numFmtId="0" fontId="57" fillId="0" borderId="0" xfId="81" applyFont="1" applyAlignment="1">
      <alignment horizontal="left"/>
    </xf>
    <xf numFmtId="0" fontId="57" fillId="0" borderId="0" xfId="81" applyFont="1"/>
    <xf numFmtId="0" fontId="37" fillId="29" borderId="0" xfId="81" applyFont="1" applyFill="1" applyAlignment="1">
      <alignment vertical="center"/>
    </xf>
    <xf numFmtId="0" fontId="29" fillId="29" borderId="0" xfId="81" applyFont="1" applyFill="1" applyAlignment="1">
      <alignment horizontal="center" vertical="center"/>
    </xf>
    <xf numFmtId="0" fontId="59" fillId="29" borderId="0" xfId="81" applyFont="1" applyFill="1" applyBorder="1" applyAlignment="1">
      <alignment horizontal="left" vertical="center"/>
    </xf>
    <xf numFmtId="0" fontId="60" fillId="33" borderId="0" xfId="81" applyFont="1" applyFill="1" applyBorder="1" applyAlignment="1">
      <alignment horizontal="left" vertical="center"/>
    </xf>
    <xf numFmtId="0" fontId="60" fillId="0" borderId="0" xfId="81" applyFont="1" applyAlignment="1">
      <alignment horizontal="left" vertical="center"/>
    </xf>
    <xf numFmtId="0" fontId="59" fillId="0" borderId="0" xfId="81" applyFont="1" applyAlignment="1">
      <alignment horizontal="left"/>
    </xf>
    <xf numFmtId="0" fontId="57" fillId="0" borderId="0" xfId="81" applyFont="1" applyBorder="1" applyAlignment="1">
      <alignment horizontal="left"/>
    </xf>
    <xf numFmtId="0" fontId="59" fillId="0" borderId="0" xfId="81" applyFont="1" applyBorder="1" applyAlignment="1">
      <alignment horizontal="left"/>
    </xf>
    <xf numFmtId="49" fontId="29" fillId="31" borderId="25" xfId="81" applyNumberFormat="1" applyFont="1" applyFill="1" applyBorder="1" applyAlignment="1">
      <alignment horizontal="center" vertical="center"/>
    </xf>
    <xf numFmtId="0" fontId="54" fillId="0" borderId="0" xfId="81" applyFont="1" applyAlignment="1">
      <alignment horizontal="center"/>
    </xf>
    <xf numFmtId="49" fontId="22" fillId="0" borderId="0" xfId="81" applyNumberFormat="1" applyFont="1" applyAlignment="1">
      <alignment horizontal="center" vertical="center"/>
    </xf>
    <xf numFmtId="0" fontId="29" fillId="31" borderId="0" xfId="81" applyFont="1" applyFill="1" applyAlignment="1">
      <alignment horizontal="left" vertical="center"/>
    </xf>
    <xf numFmtId="0" fontId="58" fillId="0" borderId="0" xfId="81" applyFont="1" applyAlignment="1">
      <alignment horizontal="right" vertical="center"/>
    </xf>
    <xf numFmtId="0" fontId="59" fillId="0" borderId="0" xfId="81" applyFont="1" applyAlignment="1">
      <alignment horizontal="right"/>
    </xf>
    <xf numFmtId="0" fontId="51" fillId="0" borderId="0" xfId="81" applyFont="1" applyAlignment="1">
      <alignment horizontal="right"/>
    </xf>
    <xf numFmtId="0" fontId="53" fillId="0" borderId="0" xfId="81" applyFont="1" applyAlignment="1">
      <alignment horizontal="right"/>
    </xf>
    <xf numFmtId="0" fontId="57" fillId="0" borderId="0" xfId="81" applyFont="1" applyAlignment="1">
      <alignment horizontal="center" vertical="center"/>
    </xf>
    <xf numFmtId="0" fontId="57" fillId="0" borderId="0" xfId="81" applyFont="1" applyAlignment="1">
      <alignment horizontal="center"/>
    </xf>
    <xf numFmtId="0" fontId="52" fillId="0" borderId="0" xfId="81" applyFont="1" applyAlignment="1">
      <alignment horizontal="center"/>
    </xf>
    <xf numFmtId="49" fontId="24" fillId="31" borderId="0" xfId="81" applyNumberFormat="1" applyFont="1" applyFill="1" applyAlignment="1">
      <alignment horizontal="center" vertical="center"/>
    </xf>
    <xf numFmtId="49" fontId="26" fillId="0" borderId="17" xfId="72" applyNumberFormat="1" applyFont="1" applyBorder="1" applyAlignment="1" applyProtection="1">
      <alignment horizontal="center" vertical="center"/>
      <protection locked="0"/>
    </xf>
    <xf numFmtId="0" fontId="26" fillId="0" borderId="17" xfId="72" applyNumberFormat="1" applyFont="1" applyBorder="1" applyAlignment="1" applyProtection="1">
      <alignment horizontal="center" vertical="center"/>
      <protection locked="0"/>
    </xf>
    <xf numFmtId="0" fontId="36" fillId="29" borderId="0" xfId="81" applyFont="1" applyFill="1" applyAlignment="1">
      <alignment horizontal="center" vertical="center"/>
    </xf>
    <xf numFmtId="0" fontId="63" fillId="29" borderId="0" xfId="81" applyFont="1" applyFill="1" applyAlignment="1">
      <alignment horizontal="center" vertical="center"/>
    </xf>
    <xf numFmtId="0" fontId="57" fillId="0" borderId="0" xfId="81" applyFont="1" applyBorder="1" applyAlignment="1">
      <alignment horizontal="center"/>
    </xf>
    <xf numFmtId="49" fontId="21" fillId="0" borderId="0" xfId="81" applyNumberFormat="1" applyFont="1" applyAlignment="1">
      <alignment horizontal="center" vertical="top"/>
    </xf>
    <xf numFmtId="0" fontId="57" fillId="29" borderId="0" xfId="81" applyFont="1" applyFill="1" applyBorder="1" applyAlignment="1">
      <alignment horizontal="center" vertical="center"/>
    </xf>
    <xf numFmtId="0" fontId="36" fillId="29" borderId="0" xfId="81" applyFont="1" applyFill="1" applyBorder="1" applyAlignment="1">
      <alignment horizontal="center" vertical="center"/>
    </xf>
    <xf numFmtId="0" fontId="36" fillId="0" borderId="0" xfId="81" applyFont="1" applyBorder="1" applyAlignment="1">
      <alignment horizontal="center"/>
    </xf>
    <xf numFmtId="49" fontId="79" fillId="0" borderId="0" xfId="81" applyNumberFormat="1" applyFont="1" applyAlignment="1">
      <alignment horizontal="left" vertical="top"/>
    </xf>
    <xf numFmtId="49" fontId="80" fillId="0" borderId="0" xfId="81" applyNumberFormat="1" applyFont="1" applyFill="1" applyAlignment="1">
      <alignment vertical="top"/>
    </xf>
    <xf numFmtId="49" fontId="79" fillId="0" borderId="0" xfId="81" applyNumberFormat="1" applyFont="1" applyAlignment="1">
      <alignment vertical="top"/>
    </xf>
    <xf numFmtId="49" fontId="80" fillId="0" borderId="0" xfId="81" applyNumberFormat="1" applyFont="1" applyAlignment="1">
      <alignment vertical="top"/>
    </xf>
    <xf numFmtId="49" fontId="80" fillId="0" borderId="0" xfId="81" applyNumberFormat="1" applyFont="1" applyAlignment="1">
      <alignment vertical="center"/>
    </xf>
    <xf numFmtId="49" fontId="80" fillId="0" borderId="0" xfId="81" applyNumberFormat="1" applyFont="1" applyAlignment="1">
      <alignment horizontal="center" vertical="center"/>
    </xf>
    <xf numFmtId="49" fontId="80" fillId="0" borderId="0" xfId="81" applyNumberFormat="1" applyFont="1" applyAlignment="1">
      <alignment horizontal="right" vertical="center"/>
    </xf>
    <xf numFmtId="49" fontId="81" fillId="0" borderId="0" xfId="81" applyNumberFormat="1" applyFont="1" applyAlignment="1">
      <alignment horizontal="center" vertical="center"/>
    </xf>
    <xf numFmtId="49" fontId="81" fillId="0" borderId="0" xfId="81" applyNumberFormat="1" applyFont="1" applyAlignment="1">
      <alignment vertical="center"/>
    </xf>
    <xf numFmtId="49" fontId="82" fillId="0" borderId="0" xfId="81" applyNumberFormat="1" applyFont="1" applyAlignment="1">
      <alignment horizontal="right" vertical="top"/>
    </xf>
    <xf numFmtId="49" fontId="83" fillId="0" borderId="0" xfId="81" applyNumberFormat="1" applyFont="1" applyAlignment="1">
      <alignment horizontal="center" vertical="top"/>
    </xf>
    <xf numFmtId="0" fontId="81" fillId="29" borderId="0" xfId="81" applyFont="1" applyFill="1" applyAlignment="1">
      <alignment vertical="top"/>
    </xf>
    <xf numFmtId="0" fontId="81" fillId="30" borderId="0" xfId="81" applyFont="1" applyFill="1" applyAlignment="1">
      <alignment vertical="top"/>
    </xf>
    <xf numFmtId="0" fontId="81" fillId="0" borderId="0" xfId="81" applyFont="1" applyAlignment="1">
      <alignment vertical="top"/>
    </xf>
    <xf numFmtId="0" fontId="84" fillId="0" borderId="0" xfId="81" applyFont="1" applyAlignment="1">
      <alignment horizontal="left"/>
    </xf>
    <xf numFmtId="0" fontId="84" fillId="0" borderId="0" xfId="81" applyFont="1"/>
    <xf numFmtId="0" fontId="84" fillId="0" borderId="0" xfId="81" applyFont="1" applyAlignment="1">
      <alignment horizontal="center"/>
    </xf>
    <xf numFmtId="0" fontId="86" fillId="0" borderId="0" xfId="81" applyFont="1"/>
    <xf numFmtId="0" fontId="36" fillId="0" borderId="0" xfId="81" applyFont="1" applyAlignment="1">
      <alignment horizontal="left"/>
    </xf>
    <xf numFmtId="0" fontId="36" fillId="0" borderId="0" xfId="81" applyFont="1"/>
    <xf numFmtId="0" fontId="36" fillId="0" borderId="0" xfId="81" applyFont="1" applyAlignment="1">
      <alignment horizontal="center"/>
    </xf>
    <xf numFmtId="0" fontId="37" fillId="0" borderId="0" xfId="81" applyFont="1" applyAlignment="1">
      <alignment horizontal="right"/>
    </xf>
    <xf numFmtId="0" fontId="37" fillId="0" borderId="0" xfId="81" applyFont="1"/>
    <xf numFmtId="0" fontId="87" fillId="0" borderId="0" xfId="81" applyFont="1" applyAlignment="1">
      <alignment horizontal="right"/>
    </xf>
    <xf numFmtId="0" fontId="87" fillId="0" borderId="0" xfId="81" applyFont="1"/>
    <xf numFmtId="0" fontId="88" fillId="0" borderId="0" xfId="81" applyFont="1" applyAlignment="1">
      <alignment horizontal="center"/>
    </xf>
    <xf numFmtId="0" fontId="89" fillId="0" borderId="0" xfId="0" applyFont="1"/>
    <xf numFmtId="0" fontId="90" fillId="0" borderId="0" xfId="81" applyFont="1" applyAlignment="1">
      <alignment horizontal="right"/>
    </xf>
    <xf numFmtId="0" fontId="91" fillId="0" borderId="0" xfId="81" applyFont="1" applyAlignment="1">
      <alignment horizontal="right"/>
    </xf>
    <xf numFmtId="0" fontId="92" fillId="0" borderId="0" xfId="81" applyFont="1" applyAlignment="1">
      <alignment horizontal="right"/>
    </xf>
    <xf numFmtId="0" fontId="88" fillId="0" borderId="0" xfId="81" applyFont="1" applyAlignment="1">
      <alignment horizontal="right"/>
    </xf>
    <xf numFmtId="0" fontId="91" fillId="0" borderId="0" xfId="81" applyFont="1"/>
    <xf numFmtId="0" fontId="94" fillId="0" borderId="0" xfId="81" applyFont="1" applyAlignment="1">
      <alignment horizontal="right"/>
    </xf>
    <xf numFmtId="0" fontId="93" fillId="0" borderId="0" xfId="81" applyFont="1" applyAlignment="1">
      <alignment horizontal="right"/>
    </xf>
    <xf numFmtId="0" fontId="85" fillId="0" borderId="0" xfId="81" applyFont="1" applyAlignment="1">
      <alignment horizontal="left"/>
    </xf>
    <xf numFmtId="0" fontId="36" fillId="34" borderId="0" xfId="81" applyFont="1" applyFill="1" applyBorder="1" applyAlignment="1">
      <alignment horizontal="left" vertical="center"/>
    </xf>
    <xf numFmtId="0" fontId="40" fillId="34" borderId="0" xfId="81" applyFont="1" applyFill="1" applyBorder="1" applyAlignment="1">
      <alignment vertical="center"/>
    </xf>
    <xf numFmtId="0" fontId="36" fillId="34" borderId="0" xfId="81" applyFont="1" applyFill="1" applyBorder="1" applyAlignment="1">
      <alignment vertical="center"/>
    </xf>
    <xf numFmtId="0" fontId="36" fillId="34" borderId="0" xfId="81" applyFont="1" applyFill="1" applyBorder="1" applyAlignment="1">
      <alignment horizontal="left"/>
    </xf>
    <xf numFmtId="0" fontId="36" fillId="34" borderId="0" xfId="81" applyFont="1" applyFill="1" applyBorder="1"/>
    <xf numFmtId="14" fontId="40" fillId="0" borderId="0" xfId="81" applyNumberFormat="1" applyFont="1" applyBorder="1" applyAlignment="1">
      <alignment horizontal="center" vertical="center"/>
    </xf>
    <xf numFmtId="0" fontId="40" fillId="0" borderId="0" xfId="81" applyFont="1" applyBorder="1" applyAlignment="1">
      <alignment horizontal="right" vertical="center"/>
    </xf>
    <xf numFmtId="0" fontId="58" fillId="0" borderId="0" xfId="81" applyFont="1" applyBorder="1" applyAlignment="1">
      <alignment horizontal="center" vertical="center"/>
    </xf>
    <xf numFmtId="0" fontId="58" fillId="0" borderId="0" xfId="81" applyFont="1" applyBorder="1" applyAlignment="1">
      <alignment horizontal="left" vertical="center"/>
    </xf>
    <xf numFmtId="0" fontId="59" fillId="0" borderId="0" xfId="81" applyFont="1" applyBorder="1" applyAlignment="1">
      <alignment horizontal="center" vertical="center"/>
    </xf>
    <xf numFmtId="0" fontId="59" fillId="0" borderId="0" xfId="81" applyFont="1" applyBorder="1" applyAlignment="1">
      <alignment horizontal="left" vertical="center"/>
    </xf>
    <xf numFmtId="0" fontId="60" fillId="33" borderId="0" xfId="81" applyFont="1" applyFill="1" applyBorder="1" applyAlignment="1">
      <alignment horizontal="right" vertical="center"/>
    </xf>
    <xf numFmtId="0" fontId="40" fillId="0" borderId="0" xfId="81" applyFont="1" applyBorder="1" applyAlignment="1">
      <alignment horizontal="center" vertical="center"/>
    </xf>
    <xf numFmtId="0" fontId="35" fillId="0" borderId="0" xfId="81" applyFont="1" applyBorder="1" applyAlignment="1">
      <alignment horizontal="center" vertical="center"/>
    </xf>
    <xf numFmtId="0" fontId="57" fillId="0" borderId="0" xfId="81" applyFont="1" applyBorder="1" applyAlignment="1">
      <alignment horizontal="center" vertical="center"/>
    </xf>
    <xf numFmtId="0" fontId="58" fillId="0" borderId="0" xfId="81" applyFont="1" applyBorder="1" applyAlignment="1">
      <alignment horizontal="right" vertical="center"/>
    </xf>
    <xf numFmtId="0" fontId="41" fillId="34" borderId="0" xfId="81" applyFont="1" applyFill="1" applyBorder="1" applyAlignment="1">
      <alignment vertical="center"/>
    </xf>
    <xf numFmtId="0" fontId="62" fillId="0" borderId="0" xfId="81" applyFont="1" applyBorder="1" applyAlignment="1">
      <alignment horizontal="left" vertical="center"/>
    </xf>
    <xf numFmtId="14" fontId="35" fillId="0" borderId="0" xfId="81" applyNumberFormat="1" applyFont="1" applyBorder="1" applyAlignment="1">
      <alignment horizontal="center" vertical="center"/>
    </xf>
    <xf numFmtId="0" fontId="40" fillId="33" borderId="0" xfId="81" applyFont="1" applyFill="1" applyBorder="1" applyAlignment="1">
      <alignment horizontal="center" vertical="center"/>
    </xf>
    <xf numFmtId="0" fontId="40" fillId="34" borderId="0" xfId="81" applyFont="1" applyFill="1" applyBorder="1"/>
    <xf numFmtId="0" fontId="15" fillId="0" borderId="0" xfId="81" applyBorder="1" applyAlignment="1">
      <alignment horizontal="center"/>
    </xf>
    <xf numFmtId="0" fontId="57" fillId="0" borderId="0" xfId="81" applyFont="1" applyBorder="1"/>
    <xf numFmtId="0" fontId="59" fillId="0" borderId="0" xfId="81" applyFont="1" applyBorder="1" applyAlignment="1">
      <alignment horizontal="right"/>
    </xf>
    <xf numFmtId="0" fontId="43" fillId="0" borderId="0" xfId="81" applyFont="1" applyBorder="1" applyAlignment="1">
      <alignment horizontal="right" vertical="center"/>
    </xf>
    <xf numFmtId="49" fontId="52" fillId="31" borderId="0" xfId="81" applyNumberFormat="1" applyFont="1" applyFill="1" applyAlignment="1">
      <alignment horizontal="left" vertical="center"/>
    </xf>
    <xf numFmtId="0" fontId="59" fillId="29" borderId="0" xfId="81" applyFont="1" applyFill="1" applyBorder="1" applyAlignment="1">
      <alignment horizontal="center" vertical="center"/>
    </xf>
    <xf numFmtId="0" fontId="63" fillId="29" borderId="0" xfId="81" applyFont="1" applyFill="1" applyBorder="1" applyAlignment="1">
      <alignment horizontal="center" vertical="center"/>
    </xf>
    <xf numFmtId="0" fontId="60" fillId="0" borderId="0" xfId="81" applyFont="1" applyBorder="1" applyAlignment="1">
      <alignment horizontal="left" vertical="center"/>
    </xf>
    <xf numFmtId="0" fontId="84" fillId="0" borderId="0" xfId="81" applyFont="1" applyBorder="1" applyAlignment="1">
      <alignment horizontal="center"/>
    </xf>
    <xf numFmtId="0" fontId="40" fillId="0" borderId="0" xfId="81" applyFont="1" applyBorder="1" applyAlignment="1">
      <alignment horizontal="left"/>
    </xf>
    <xf numFmtId="49" fontId="36" fillId="29" borderId="23" xfId="81" applyNumberFormat="1" applyFont="1" applyFill="1" applyBorder="1" applyAlignment="1">
      <alignment horizontal="center" vertical="center"/>
    </xf>
    <xf numFmtId="49" fontId="36" fillId="29" borderId="0" xfId="81" applyNumberFormat="1" applyFont="1" applyFill="1" applyAlignment="1">
      <alignment horizontal="center" vertical="center"/>
    </xf>
    <xf numFmtId="49" fontId="37" fillId="29" borderId="0" xfId="81" applyNumberFormat="1" applyFont="1" applyFill="1" applyAlignment="1">
      <alignment horizontal="left" vertical="center"/>
    </xf>
    <xf numFmtId="49" fontId="37" fillId="29" borderId="18" xfId="81" applyNumberFormat="1" applyFont="1" applyFill="1" applyBorder="1" applyAlignment="1">
      <alignment horizontal="left" vertical="center"/>
    </xf>
    <xf numFmtId="49" fontId="37" fillId="29" borderId="0" xfId="81" applyNumberFormat="1" applyFont="1" applyFill="1" applyBorder="1" applyAlignment="1">
      <alignment horizontal="left" vertical="center"/>
    </xf>
    <xf numFmtId="49" fontId="58" fillId="0" borderId="0" xfId="81" applyNumberFormat="1" applyFont="1" applyAlignment="1">
      <alignment horizontal="center" vertical="center"/>
    </xf>
    <xf numFmtId="49" fontId="58" fillId="0" borderId="0" xfId="81" applyNumberFormat="1" applyFont="1" applyAlignment="1">
      <alignment horizontal="left" vertical="center"/>
    </xf>
    <xf numFmtId="49" fontId="59" fillId="29" borderId="0" xfId="81" applyNumberFormat="1" applyFont="1" applyFill="1" applyBorder="1" applyAlignment="1">
      <alignment horizontal="left" vertical="center"/>
    </xf>
    <xf numFmtId="49" fontId="57" fillId="29" borderId="23" xfId="81" applyNumberFormat="1" applyFont="1" applyFill="1" applyBorder="1" applyAlignment="1">
      <alignment horizontal="center" vertical="center"/>
    </xf>
    <xf numFmtId="49" fontId="59" fillId="0" borderId="0" xfId="81" applyNumberFormat="1" applyFont="1" applyAlignment="1">
      <alignment horizontal="center" vertical="center"/>
    </xf>
    <xf numFmtId="49" fontId="60" fillId="33" borderId="0" xfId="81" applyNumberFormat="1" applyFont="1" applyFill="1" applyBorder="1" applyAlignment="1">
      <alignment horizontal="left" vertical="center"/>
    </xf>
    <xf numFmtId="49" fontId="57" fillId="29" borderId="0" xfId="81" applyNumberFormat="1" applyFont="1" applyFill="1" applyBorder="1" applyAlignment="1">
      <alignment horizontal="center" vertical="center"/>
    </xf>
    <xf numFmtId="49" fontId="40" fillId="0" borderId="0" xfId="81" applyNumberFormat="1" applyFont="1" applyBorder="1" applyAlignment="1">
      <alignment horizontal="center" vertical="center"/>
    </xf>
    <xf numFmtId="49" fontId="36" fillId="34" borderId="0" xfId="81" applyNumberFormat="1" applyFont="1" applyFill="1" applyBorder="1" applyAlignment="1">
      <alignment horizontal="left"/>
    </xf>
    <xf numFmtId="49" fontId="36" fillId="34" borderId="0" xfId="81" applyNumberFormat="1" applyFont="1" applyFill="1" applyBorder="1"/>
    <xf numFmtId="49" fontId="40" fillId="0" borderId="0" xfId="81" applyNumberFormat="1" applyFont="1" applyBorder="1" applyAlignment="1">
      <alignment horizontal="right" vertical="center"/>
    </xf>
    <xf numFmtId="49" fontId="58" fillId="0" borderId="0" xfId="81" applyNumberFormat="1" applyFont="1" applyBorder="1" applyAlignment="1">
      <alignment horizontal="center" vertical="center"/>
    </xf>
    <xf numFmtId="49" fontId="58" fillId="0" borderId="0" xfId="81" applyNumberFormat="1" applyFont="1" applyBorder="1" applyAlignment="1">
      <alignment horizontal="left" vertical="center"/>
    </xf>
    <xf numFmtId="49" fontId="36" fillId="29" borderId="0" xfId="81" applyNumberFormat="1" applyFont="1" applyFill="1" applyBorder="1" applyAlignment="1">
      <alignment horizontal="center" vertical="center"/>
    </xf>
    <xf numFmtId="49" fontId="35" fillId="0" borderId="0" xfId="81" applyNumberFormat="1" applyFont="1" applyBorder="1" applyAlignment="1">
      <alignment horizontal="center" vertical="center"/>
    </xf>
    <xf numFmtId="0" fontId="32" fillId="34" borderId="0" xfId="81" applyFont="1" applyFill="1" applyBorder="1" applyAlignment="1">
      <alignment horizontal="center" vertical="center"/>
    </xf>
    <xf numFmtId="0" fontId="33" fillId="34" borderId="0" xfId="81" applyFont="1" applyFill="1" applyBorder="1" applyAlignment="1">
      <alignment vertical="center"/>
    </xf>
    <xf numFmtId="0" fontId="42" fillId="34" borderId="0" xfId="81" applyFont="1" applyFill="1" applyBorder="1" applyAlignment="1">
      <alignment horizontal="center" vertical="center"/>
    </xf>
    <xf numFmtId="0" fontId="39" fillId="34" borderId="0" xfId="81" applyFont="1" applyFill="1" applyBorder="1" applyAlignment="1">
      <alignment horizontal="center" vertical="center"/>
    </xf>
    <xf numFmtId="0" fontId="33" fillId="34" borderId="0" xfId="81" applyFont="1" applyFill="1" applyBorder="1" applyAlignment="1">
      <alignment horizontal="center" vertical="center"/>
    </xf>
    <xf numFmtId="0" fontId="57" fillId="34" borderId="0" xfId="81" applyFont="1" applyFill="1" applyBorder="1" applyAlignment="1">
      <alignment horizontal="left" vertical="center"/>
    </xf>
    <xf numFmtId="0" fontId="58" fillId="34" borderId="0" xfId="81" applyFont="1" applyFill="1" applyBorder="1" applyAlignment="1">
      <alignment vertical="center"/>
    </xf>
    <xf numFmtId="0" fontId="57" fillId="34" borderId="0" xfId="81" applyFont="1" applyFill="1" applyBorder="1" applyAlignment="1">
      <alignment vertical="center"/>
    </xf>
    <xf numFmtId="0" fontId="61" fillId="34" borderId="0" xfId="81" applyFont="1" applyFill="1" applyBorder="1" applyAlignment="1">
      <alignment vertical="center"/>
    </xf>
    <xf numFmtId="0" fontId="84" fillId="34" borderId="0" xfId="81" applyFont="1" applyFill="1" applyBorder="1" applyAlignment="1">
      <alignment horizontal="left"/>
    </xf>
    <xf numFmtId="0" fontId="15" fillId="34" borderId="0" xfId="81" applyFill="1" applyBorder="1"/>
    <xf numFmtId="0" fontId="39" fillId="34" borderId="0" xfId="81" applyFont="1" applyFill="1" applyBorder="1" applyAlignment="1">
      <alignment vertical="center"/>
    </xf>
    <xf numFmtId="0" fontId="15" fillId="34" borderId="0" xfId="81" applyFill="1" applyBorder="1" applyAlignment="1">
      <alignment horizontal="center"/>
    </xf>
    <xf numFmtId="0" fontId="57" fillId="34" borderId="0" xfId="81" applyFont="1" applyFill="1" applyBorder="1" applyAlignment="1">
      <alignment horizontal="left"/>
    </xf>
    <xf numFmtId="0" fontId="57" fillId="34" borderId="0" xfId="81" applyFont="1" applyFill="1" applyBorder="1"/>
    <xf numFmtId="0" fontId="96" fillId="34" borderId="0" xfId="81" applyFont="1" applyFill="1" applyBorder="1" applyAlignment="1">
      <alignment horizontal="left"/>
    </xf>
    <xf numFmtId="0" fontId="98" fillId="0" borderId="0" xfId="81" applyFont="1" applyBorder="1" applyAlignment="1">
      <alignment horizontal="center" vertical="center"/>
    </xf>
    <xf numFmtId="0" fontId="99" fillId="0" borderId="18" xfId="81" applyFont="1" applyBorder="1" applyAlignment="1">
      <alignment horizontal="left"/>
    </xf>
    <xf numFmtId="0" fontId="99" fillId="0" borderId="18" xfId="81" applyFont="1" applyBorder="1"/>
    <xf numFmtId="0" fontId="97" fillId="0" borderId="18" xfId="81" applyFont="1" applyBorder="1" applyAlignment="1">
      <alignment horizontal="right" vertical="center"/>
    </xf>
    <xf numFmtId="0" fontId="97" fillId="0" borderId="0" xfId="81" applyFont="1" applyAlignment="1">
      <alignment horizontal="center" vertical="center"/>
    </xf>
    <xf numFmtId="0" fontId="97" fillId="0" borderId="0" xfId="81" applyFont="1" applyAlignment="1">
      <alignment vertical="center"/>
    </xf>
    <xf numFmtId="0" fontId="99" fillId="29" borderId="0" xfId="81" applyFont="1" applyFill="1" applyAlignment="1">
      <alignment horizontal="center" vertical="center"/>
    </xf>
    <xf numFmtId="0" fontId="99" fillId="0" borderId="0" xfId="81" applyFont="1" applyAlignment="1">
      <alignment horizontal="left" vertical="center"/>
    </xf>
    <xf numFmtId="0" fontId="99" fillId="0" borderId="0" xfId="81" applyFont="1" applyAlignment="1">
      <alignment vertical="center"/>
    </xf>
    <xf numFmtId="0" fontId="100" fillId="0" borderId="0" xfId="81" applyFont="1" applyAlignment="1">
      <alignment horizontal="center" vertical="center"/>
    </xf>
    <xf numFmtId="0" fontId="101" fillId="33" borderId="26" xfId="81" applyFont="1" applyFill="1" applyBorder="1" applyAlignment="1">
      <alignment horizontal="right" vertical="center"/>
    </xf>
    <xf numFmtId="49" fontId="99" fillId="0" borderId="18" xfId="81" applyNumberFormat="1" applyFont="1" applyBorder="1" applyAlignment="1">
      <alignment horizontal="center" vertical="center"/>
    </xf>
    <xf numFmtId="49" fontId="97" fillId="0" borderId="18" xfId="81" applyNumberFormat="1" applyFont="1" applyBorder="1" applyAlignment="1">
      <alignment horizontal="left" vertical="center"/>
    </xf>
    <xf numFmtId="49" fontId="97" fillId="0" borderId="0" xfId="81" applyNumberFormat="1" applyFont="1" applyAlignment="1">
      <alignment horizontal="center" vertical="center"/>
    </xf>
    <xf numFmtId="49" fontId="97" fillId="0" borderId="0" xfId="81" applyNumberFormat="1" applyFont="1" applyAlignment="1">
      <alignment horizontal="left" vertical="center"/>
    </xf>
    <xf numFmtId="49" fontId="99" fillId="29" borderId="0" xfId="81" applyNumberFormat="1" applyFont="1" applyFill="1" applyAlignment="1">
      <alignment horizontal="center" vertical="center"/>
    </xf>
    <xf numFmtId="0" fontId="102" fillId="0" borderId="18" xfId="81" applyFont="1" applyBorder="1" applyAlignment="1">
      <alignment horizontal="center" vertical="center"/>
    </xf>
    <xf numFmtId="0" fontId="97" fillId="0" borderId="28" xfId="81" applyFont="1" applyBorder="1" applyAlignment="1">
      <alignment horizontal="right" vertical="center"/>
    </xf>
    <xf numFmtId="49" fontId="97" fillId="0" borderId="27" xfId="81" applyNumberFormat="1" applyFont="1" applyBorder="1" applyAlignment="1">
      <alignment horizontal="left" vertical="center"/>
    </xf>
    <xf numFmtId="0" fontId="97" fillId="0" borderId="0" xfId="81" applyFont="1" applyAlignment="1">
      <alignment horizontal="right" vertical="center"/>
    </xf>
    <xf numFmtId="49" fontId="100" fillId="0" borderId="0" xfId="81" applyNumberFormat="1" applyFont="1" applyAlignment="1">
      <alignment horizontal="center" vertical="center"/>
    </xf>
    <xf numFmtId="49" fontId="101" fillId="33" borderId="27" xfId="81" applyNumberFormat="1" applyFont="1" applyFill="1" applyBorder="1" applyAlignment="1">
      <alignment horizontal="left" vertical="center"/>
    </xf>
    <xf numFmtId="49" fontId="97" fillId="0" borderId="18" xfId="81" applyNumberFormat="1" applyFont="1" applyBorder="1" applyAlignment="1">
      <alignment horizontal="center" vertical="center"/>
    </xf>
    <xf numFmtId="0" fontId="101" fillId="33" borderId="27" xfId="81" applyFont="1" applyFill="1" applyBorder="1" applyAlignment="1">
      <alignment horizontal="right" vertical="center"/>
    </xf>
    <xf numFmtId="49" fontId="97" fillId="0" borderId="28" xfId="81" applyNumberFormat="1" applyFont="1" applyBorder="1" applyAlignment="1">
      <alignment horizontal="left" vertical="center"/>
    </xf>
    <xf numFmtId="49" fontId="104" fillId="0" borderId="27" xfId="81" applyNumberFormat="1" applyFont="1" applyBorder="1" applyAlignment="1">
      <alignment horizontal="left" vertical="center"/>
    </xf>
    <xf numFmtId="0" fontId="99" fillId="0" borderId="0" xfId="81" applyFont="1" applyAlignment="1">
      <alignment horizontal="center" vertical="center"/>
    </xf>
    <xf numFmtId="0" fontId="103" fillId="0" borderId="0" xfId="81" applyFont="1" applyAlignment="1">
      <alignment vertical="center"/>
    </xf>
    <xf numFmtId="49" fontId="100" fillId="29" borderId="0" xfId="81" applyNumberFormat="1" applyFont="1" applyFill="1" applyAlignment="1">
      <alignment horizontal="center" vertical="center"/>
    </xf>
    <xf numFmtId="14" fontId="97" fillId="0" borderId="18" xfId="81" applyNumberFormat="1" applyFont="1" applyBorder="1" applyAlignment="1">
      <alignment horizontal="center" vertical="center"/>
    </xf>
    <xf numFmtId="49" fontId="104" fillId="0" borderId="0" xfId="81" applyNumberFormat="1" applyFont="1" applyAlignment="1">
      <alignment horizontal="left" vertical="center"/>
    </xf>
    <xf numFmtId="0" fontId="50" fillId="0" borderId="18" xfId="81" applyFont="1" applyBorder="1" applyAlignment="1">
      <alignment horizontal="left"/>
    </xf>
    <xf numFmtId="0" fontId="50" fillId="0" borderId="18" xfId="81" applyFont="1" applyBorder="1"/>
    <xf numFmtId="0" fontId="50" fillId="0" borderId="18" xfId="81" applyFont="1" applyBorder="1" applyAlignment="1">
      <alignment horizontal="center"/>
    </xf>
    <xf numFmtId="0" fontId="54" fillId="0" borderId="18" xfId="81" applyFont="1" applyBorder="1" applyAlignment="1">
      <alignment horizontal="right" vertical="center"/>
    </xf>
    <xf numFmtId="0" fontId="54" fillId="0" borderId="0" xfId="81" applyFont="1" applyAlignment="1">
      <alignment horizontal="center" vertical="center"/>
    </xf>
    <xf numFmtId="0" fontId="54" fillId="0" borderId="0" xfId="81" applyFont="1" applyAlignment="1">
      <alignment vertical="center"/>
    </xf>
    <xf numFmtId="0" fontId="50" fillId="29" borderId="0" xfId="81" applyFont="1" applyFill="1" applyAlignment="1">
      <alignment horizontal="center" vertical="center"/>
    </xf>
    <xf numFmtId="0" fontId="50" fillId="0" borderId="0" xfId="81" applyFont="1" applyAlignment="1">
      <alignment horizontal="left" vertical="center"/>
    </xf>
    <xf numFmtId="0" fontId="50" fillId="0" borderId="0" xfId="81" applyFont="1" applyAlignment="1">
      <alignment vertical="center"/>
    </xf>
    <xf numFmtId="0" fontId="51" fillId="0" borderId="0" xfId="81" applyFont="1" applyAlignment="1">
      <alignment horizontal="center" vertical="center"/>
    </xf>
    <xf numFmtId="0" fontId="105" fillId="33" borderId="26" xfId="81" applyFont="1" applyFill="1" applyBorder="1" applyAlignment="1">
      <alignment horizontal="right" vertical="center"/>
    </xf>
    <xf numFmtId="49" fontId="50" fillId="0" borderId="18" xfId="81" applyNumberFormat="1" applyFont="1" applyBorder="1" applyAlignment="1">
      <alignment horizontal="center" vertical="center"/>
    </xf>
    <xf numFmtId="49" fontId="54" fillId="0" borderId="18" xfId="81" applyNumberFormat="1" applyFont="1" applyBorder="1" applyAlignment="1">
      <alignment horizontal="left" vertical="center"/>
    </xf>
    <xf numFmtId="49" fontId="54" fillId="0" borderId="0" xfId="81" applyNumberFormat="1" applyFont="1" applyAlignment="1">
      <alignment horizontal="center" vertical="center"/>
    </xf>
    <xf numFmtId="49" fontId="54" fillId="0" borderId="0" xfId="81" applyNumberFormat="1" applyFont="1" applyAlignment="1">
      <alignment horizontal="left" vertical="center"/>
    </xf>
    <xf numFmtId="49" fontId="50" fillId="29" borderId="0" xfId="81" applyNumberFormat="1" applyFont="1" applyFill="1" applyAlignment="1">
      <alignment horizontal="center" vertical="center"/>
    </xf>
    <xf numFmtId="0" fontId="52" fillId="0" borderId="18" xfId="81" applyFont="1" applyBorder="1" applyAlignment="1">
      <alignment horizontal="center" vertical="center"/>
    </xf>
    <xf numFmtId="0" fontId="54" fillId="0" borderId="28" xfId="81" applyFont="1" applyBorder="1" applyAlignment="1">
      <alignment horizontal="right" vertical="center"/>
    </xf>
    <xf numFmtId="49" fontId="54" fillId="0" borderId="27" xfId="81" applyNumberFormat="1" applyFont="1" applyBorder="1" applyAlignment="1">
      <alignment horizontal="left" vertical="center"/>
    </xf>
    <xf numFmtId="0" fontId="50" fillId="0" borderId="30" xfId="81" applyFont="1" applyBorder="1" applyAlignment="1">
      <alignment horizontal="left" vertical="center"/>
    </xf>
    <xf numFmtId="0" fontId="50" fillId="0" borderId="30" xfId="81" applyFont="1" applyBorder="1" applyAlignment="1">
      <alignment vertical="center"/>
    </xf>
    <xf numFmtId="0" fontId="50" fillId="0" borderId="30" xfId="81" applyFont="1" applyBorder="1" applyAlignment="1">
      <alignment horizontal="center" vertical="center"/>
    </xf>
    <xf numFmtId="0" fontId="54" fillId="0" borderId="0" xfId="81" applyFont="1" applyAlignment="1">
      <alignment horizontal="right" vertical="center"/>
    </xf>
    <xf numFmtId="49" fontId="51" fillId="0" borderId="0" xfId="81" applyNumberFormat="1" applyFont="1" applyAlignment="1">
      <alignment horizontal="center" vertical="center"/>
    </xf>
    <xf numFmtId="49" fontId="105" fillId="33" borderId="27" xfId="81" applyNumberFormat="1" applyFont="1" applyFill="1" applyBorder="1" applyAlignment="1">
      <alignment horizontal="left" vertical="center"/>
    </xf>
    <xf numFmtId="49" fontId="54" fillId="0" borderId="18" xfId="81" applyNumberFormat="1" applyFont="1" applyBorder="1" applyAlignment="1">
      <alignment horizontal="center" vertical="center"/>
    </xf>
    <xf numFmtId="0" fontId="50" fillId="0" borderId="30" xfId="81" applyFont="1" applyFill="1" applyBorder="1" applyAlignment="1">
      <alignment horizontal="left" vertical="center"/>
    </xf>
    <xf numFmtId="0" fontId="106" fillId="0" borderId="30" xfId="81" applyFont="1" applyFill="1" applyBorder="1" applyAlignment="1">
      <alignment vertical="center"/>
    </xf>
    <xf numFmtId="0" fontId="50" fillId="0" borderId="30" xfId="81" applyFont="1" applyFill="1" applyBorder="1" applyAlignment="1">
      <alignment vertical="center"/>
    </xf>
    <xf numFmtId="0" fontId="51" fillId="0" borderId="30" xfId="81" applyFont="1" applyFill="1" applyBorder="1" applyAlignment="1">
      <alignment horizontal="center" vertical="center"/>
    </xf>
    <xf numFmtId="0" fontId="105" fillId="33" borderId="27" xfId="81" applyFont="1" applyFill="1" applyBorder="1" applyAlignment="1">
      <alignment horizontal="right" vertical="center"/>
    </xf>
    <xf numFmtId="49" fontId="54" fillId="0" borderId="28" xfId="81" applyNumberFormat="1" applyFont="1" applyBorder="1" applyAlignment="1">
      <alignment horizontal="left" vertical="center"/>
    </xf>
    <xf numFmtId="49" fontId="107" fillId="0" borderId="27" xfId="81" applyNumberFormat="1" applyFont="1" applyBorder="1" applyAlignment="1">
      <alignment horizontal="left" vertical="center"/>
    </xf>
    <xf numFmtId="0" fontId="50" fillId="0" borderId="0" xfId="81" applyFont="1" applyAlignment="1">
      <alignment horizontal="center" vertical="center"/>
    </xf>
    <xf numFmtId="0" fontId="106" fillId="0" borderId="0" xfId="81" applyFont="1" applyAlignment="1">
      <alignment vertical="center"/>
    </xf>
    <xf numFmtId="49" fontId="51" fillId="29" borderId="0" xfId="81" applyNumberFormat="1" applyFont="1" applyFill="1" applyAlignment="1">
      <alignment horizontal="center" vertical="center"/>
    </xf>
    <xf numFmtId="14" fontId="54" fillId="0" borderId="18" xfId="81" applyNumberFormat="1" applyFont="1" applyBorder="1" applyAlignment="1">
      <alignment horizontal="center" vertical="center"/>
    </xf>
    <xf numFmtId="49" fontId="50" fillId="0" borderId="0" xfId="81" applyNumberFormat="1" applyFont="1" applyAlignment="1">
      <alignment horizontal="left" vertical="center"/>
    </xf>
    <xf numFmtId="49" fontId="107" fillId="0" borderId="0" xfId="81" applyNumberFormat="1" applyFont="1" applyAlignment="1">
      <alignment horizontal="left" vertical="center"/>
    </xf>
    <xf numFmtId="0" fontId="84" fillId="34" borderId="0" xfId="81" applyFont="1" applyFill="1" applyBorder="1"/>
    <xf numFmtId="14" fontId="40" fillId="34" borderId="0" xfId="81" applyNumberFormat="1" applyFont="1" applyFill="1" applyBorder="1" applyAlignment="1">
      <alignment horizontal="center" vertical="center"/>
    </xf>
    <xf numFmtId="0" fontId="40" fillId="34" borderId="0" xfId="81" applyFont="1" applyFill="1" applyBorder="1" applyAlignment="1">
      <alignment horizontal="right" vertical="center"/>
    </xf>
    <xf numFmtId="0" fontId="58" fillId="34" borderId="0" xfId="81" applyFont="1" applyFill="1" applyBorder="1" applyAlignment="1">
      <alignment horizontal="center" vertical="center"/>
    </xf>
    <xf numFmtId="0" fontId="58" fillId="34" borderId="0" xfId="81" applyFont="1" applyFill="1" applyBorder="1" applyAlignment="1">
      <alignment horizontal="left" vertical="center"/>
    </xf>
    <xf numFmtId="0" fontId="59" fillId="34" borderId="0" xfId="81" applyFont="1" applyFill="1" applyBorder="1" applyAlignment="1">
      <alignment horizontal="center" vertical="center"/>
    </xf>
    <xf numFmtId="0" fontId="59" fillId="34" borderId="0" xfId="81" applyFont="1" applyFill="1" applyBorder="1" applyAlignment="1">
      <alignment horizontal="left" vertical="center"/>
    </xf>
    <xf numFmtId="0" fontId="36" fillId="34" borderId="0" xfId="81" applyFont="1" applyFill="1" applyBorder="1" applyAlignment="1">
      <alignment horizontal="center" vertical="center"/>
    </xf>
    <xf numFmtId="0" fontId="38" fillId="34" borderId="0" xfId="81" applyFont="1" applyFill="1" applyBorder="1" applyAlignment="1">
      <alignment vertical="center"/>
    </xf>
    <xf numFmtId="0" fontId="34" fillId="34" borderId="0" xfId="81" applyFont="1" applyFill="1" applyBorder="1" applyAlignment="1">
      <alignment vertical="center"/>
    </xf>
    <xf numFmtId="0" fontId="34" fillId="34" borderId="0" xfId="81" applyFont="1" applyFill="1" applyAlignment="1">
      <alignment vertical="center"/>
    </xf>
    <xf numFmtId="0" fontId="60" fillId="35" borderId="0" xfId="81" applyFont="1" applyFill="1" applyBorder="1" applyAlignment="1">
      <alignment horizontal="right" vertical="center"/>
    </xf>
    <xf numFmtId="0" fontId="40" fillId="34" borderId="0" xfId="81" applyFont="1" applyFill="1" applyBorder="1" applyAlignment="1">
      <alignment horizontal="center" vertical="center"/>
    </xf>
    <xf numFmtId="0" fontId="57" fillId="34" borderId="0" xfId="81" applyFont="1" applyFill="1" applyBorder="1" applyAlignment="1">
      <alignment horizontal="center" vertical="center"/>
    </xf>
    <xf numFmtId="0" fontId="35" fillId="34" borderId="0" xfId="81" applyFont="1" applyFill="1" applyBorder="1" applyAlignment="1">
      <alignment horizontal="center" vertical="center"/>
    </xf>
    <xf numFmtId="0" fontId="58" fillId="34" borderId="0" xfId="81" applyFont="1" applyFill="1" applyBorder="1" applyAlignment="1">
      <alignment horizontal="right" vertical="center"/>
    </xf>
    <xf numFmtId="0" fontId="60" fillId="35" borderId="0" xfId="81" applyFont="1" applyFill="1" applyBorder="1" applyAlignment="1">
      <alignment horizontal="left" vertical="center"/>
    </xf>
    <xf numFmtId="0" fontId="62" fillId="34" borderId="0" xfId="81" applyFont="1" applyFill="1" applyBorder="1" applyAlignment="1">
      <alignment horizontal="left" vertical="center"/>
    </xf>
    <xf numFmtId="14" fontId="35" fillId="34" borderId="0" xfId="81" applyNumberFormat="1" applyFont="1" applyFill="1" applyBorder="1" applyAlignment="1">
      <alignment horizontal="center" vertical="center"/>
    </xf>
    <xf numFmtId="0" fontId="84" fillId="34" borderId="0" xfId="81" applyFont="1" applyFill="1" applyBorder="1" applyAlignment="1">
      <alignment horizontal="center"/>
    </xf>
    <xf numFmtId="0" fontId="40" fillId="35" borderId="0" xfId="81" applyFont="1" applyFill="1" applyBorder="1" applyAlignment="1">
      <alignment horizontal="center" vertical="center"/>
    </xf>
    <xf numFmtId="0" fontId="15" fillId="34" borderId="0" xfId="81" applyFont="1" applyFill="1" applyBorder="1" applyAlignment="1">
      <alignment horizontal="left"/>
    </xf>
    <xf numFmtId="0" fontId="38" fillId="34" borderId="0" xfId="81" applyFont="1" applyFill="1" applyAlignment="1">
      <alignment vertical="center"/>
    </xf>
    <xf numFmtId="0" fontId="32" fillId="34" borderId="0" xfId="81" applyFont="1" applyFill="1" applyAlignment="1">
      <alignment horizontal="right"/>
    </xf>
    <xf numFmtId="0" fontId="32" fillId="34" borderId="0" xfId="81" applyFont="1" applyFill="1" applyAlignment="1">
      <alignment horizontal="right" vertical="center"/>
    </xf>
    <xf numFmtId="0" fontId="32" fillId="34" borderId="0" xfId="81" applyFont="1" applyFill="1" applyAlignment="1">
      <alignment horizontal="left" vertical="center"/>
    </xf>
    <xf numFmtId="0" fontId="96" fillId="34" borderId="0" xfId="81" applyFont="1" applyFill="1" applyBorder="1" applyAlignment="1">
      <alignment horizontal="left" vertical="center"/>
    </xf>
    <xf numFmtId="0" fontId="95" fillId="34" borderId="0" xfId="81" applyFont="1" applyFill="1" applyBorder="1" applyAlignment="1">
      <alignment horizontal="left" vertical="center"/>
    </xf>
    <xf numFmtId="0" fontId="108" fillId="34" borderId="0" xfId="81" applyFont="1" applyFill="1" applyBorder="1" applyAlignment="1">
      <alignment horizontal="center" vertical="center"/>
    </xf>
    <xf numFmtId="0" fontId="100" fillId="29" borderId="0" xfId="81" applyFont="1" applyFill="1" applyAlignment="1">
      <alignment vertical="center"/>
    </xf>
    <xf numFmtId="49" fontId="100" fillId="29" borderId="0" xfId="81" applyNumberFormat="1" applyFont="1" applyFill="1" applyAlignment="1">
      <alignment horizontal="left" vertical="center"/>
    </xf>
    <xf numFmtId="14" fontId="99" fillId="0" borderId="18" xfId="0" applyNumberFormat="1" applyFont="1" applyBorder="1"/>
    <xf numFmtId="0" fontId="99" fillId="0" borderId="0" xfId="81" applyFont="1" applyFill="1" applyAlignment="1">
      <alignment horizontal="left" vertical="center"/>
    </xf>
    <xf numFmtId="0" fontId="103" fillId="0" borderId="0" xfId="81" applyFont="1" applyFill="1" applyAlignment="1">
      <alignment vertical="center"/>
    </xf>
    <xf numFmtId="0" fontId="99" fillId="0" borderId="0" xfId="81" applyFont="1" applyFill="1" applyAlignment="1">
      <alignment vertical="center"/>
    </xf>
    <xf numFmtId="0" fontId="100" fillId="0" borderId="0" xfId="81" applyFont="1" applyFill="1" applyAlignment="1">
      <alignment horizontal="center" vertical="center"/>
    </xf>
    <xf numFmtId="14" fontId="102" fillId="0" borderId="18" xfId="81" applyNumberFormat="1" applyFont="1" applyBorder="1" applyAlignment="1">
      <alignment horizontal="center" vertical="center"/>
    </xf>
    <xf numFmtId="49" fontId="100" fillId="29" borderId="18" xfId="81" applyNumberFormat="1" applyFont="1" applyFill="1" applyBorder="1" applyAlignment="1">
      <alignment horizontal="left" vertical="center"/>
    </xf>
    <xf numFmtId="49" fontId="100" fillId="29" borderId="0" xfId="81" applyNumberFormat="1" applyFont="1" applyFill="1" applyBorder="1" applyAlignment="1">
      <alignment horizontal="left" vertical="center"/>
    </xf>
    <xf numFmtId="49" fontId="101" fillId="33" borderId="0" xfId="81" applyNumberFormat="1" applyFont="1" applyFill="1" applyBorder="1" applyAlignment="1">
      <alignment horizontal="left" vertical="center"/>
    </xf>
    <xf numFmtId="49" fontId="99" fillId="29" borderId="0" xfId="81" applyNumberFormat="1" applyFont="1" applyFill="1" applyBorder="1" applyAlignment="1">
      <alignment horizontal="center" vertical="center"/>
    </xf>
    <xf numFmtId="0" fontId="109" fillId="31" borderId="18" xfId="81" applyFont="1" applyFill="1" applyBorder="1" applyAlignment="1">
      <alignment horizontal="center" vertical="center"/>
    </xf>
    <xf numFmtId="14" fontId="98" fillId="0" borderId="18" xfId="81" applyNumberFormat="1" applyFont="1" applyBorder="1" applyAlignment="1">
      <alignment horizontal="center" vertical="center"/>
    </xf>
    <xf numFmtId="0" fontId="98" fillId="0" borderId="18" xfId="81" applyFont="1" applyBorder="1" applyAlignment="1">
      <alignment horizontal="right" vertical="center"/>
    </xf>
    <xf numFmtId="0" fontId="98" fillId="0" borderId="0" xfId="81" applyFont="1" applyAlignment="1">
      <alignment horizontal="center" vertical="center"/>
    </xf>
    <xf numFmtId="0" fontId="98" fillId="0" borderId="0" xfId="81" applyFont="1" applyAlignment="1">
      <alignment vertical="center"/>
    </xf>
    <xf numFmtId="0" fontId="96" fillId="29" borderId="0" xfId="81" applyFont="1" applyFill="1" applyAlignment="1">
      <alignment horizontal="center" vertical="center"/>
    </xf>
    <xf numFmtId="0" fontId="110" fillId="29" borderId="0" xfId="81" applyFont="1" applyFill="1" applyAlignment="1">
      <alignment vertical="center"/>
    </xf>
    <xf numFmtId="0" fontId="111" fillId="0" borderId="0" xfId="81" applyFont="1" applyAlignment="1">
      <alignment horizontal="center" vertical="center"/>
    </xf>
    <xf numFmtId="0" fontId="96" fillId="0" borderId="30" xfId="81" applyFont="1" applyBorder="1" applyAlignment="1">
      <alignment horizontal="left" vertical="center"/>
    </xf>
    <xf numFmtId="0" fontId="98" fillId="0" borderId="30" xfId="81" applyFont="1" applyBorder="1" applyAlignment="1">
      <alignment vertical="center"/>
    </xf>
    <xf numFmtId="0" fontId="96" fillId="0" borderId="30" xfId="81" applyFont="1" applyBorder="1" applyAlignment="1">
      <alignment vertical="center"/>
    </xf>
    <xf numFmtId="0" fontId="110" fillId="0" borderId="0" xfId="81" applyFont="1" applyAlignment="1">
      <alignment horizontal="center" vertical="center"/>
    </xf>
    <xf numFmtId="0" fontId="112" fillId="33" borderId="26" xfId="81" applyFont="1" applyFill="1" applyBorder="1" applyAlignment="1">
      <alignment horizontal="right" vertical="center"/>
    </xf>
    <xf numFmtId="49" fontId="96" fillId="0" borderId="18" xfId="81" applyNumberFormat="1" applyFont="1" applyBorder="1" applyAlignment="1">
      <alignment horizontal="center" vertical="center"/>
    </xf>
    <xf numFmtId="49" fontId="98" fillId="0" borderId="18" xfId="81" applyNumberFormat="1" applyFont="1" applyBorder="1" applyAlignment="1">
      <alignment horizontal="left" vertical="center"/>
    </xf>
    <xf numFmtId="49" fontId="98" fillId="0" borderId="0" xfId="81" applyNumberFormat="1" applyFont="1" applyAlignment="1">
      <alignment horizontal="center" vertical="center"/>
    </xf>
    <xf numFmtId="49" fontId="98" fillId="0" borderId="0" xfId="81" applyNumberFormat="1" applyFont="1" applyAlignment="1">
      <alignment horizontal="left" vertical="center"/>
    </xf>
    <xf numFmtId="49" fontId="96" fillId="29" borderId="0" xfId="81" applyNumberFormat="1" applyFont="1" applyFill="1" applyAlignment="1">
      <alignment horizontal="center" vertical="center"/>
    </xf>
    <xf numFmtId="0" fontId="110" fillId="29" borderId="0" xfId="81" applyFont="1" applyFill="1" applyAlignment="1">
      <alignment horizontal="left" vertical="center"/>
    </xf>
    <xf numFmtId="0" fontId="111" fillId="0" borderId="18" xfId="81" applyFont="1" applyBorder="1" applyAlignment="1">
      <alignment horizontal="center" vertical="center"/>
    </xf>
    <xf numFmtId="0" fontId="19" fillId="0" borderId="18" xfId="81" applyFont="1" applyBorder="1" applyAlignment="1">
      <alignment vertical="center"/>
    </xf>
    <xf numFmtId="0" fontId="98" fillId="0" borderId="28" xfId="81" applyFont="1" applyBorder="1" applyAlignment="1">
      <alignment horizontal="right" vertical="center"/>
    </xf>
    <xf numFmtId="49" fontId="98" fillId="0" borderId="27" xfId="81" applyNumberFormat="1" applyFont="1" applyBorder="1" applyAlignment="1">
      <alignment horizontal="left" vertical="center"/>
    </xf>
    <xf numFmtId="0" fontId="96" fillId="0" borderId="0" xfId="81" applyFont="1" applyAlignment="1">
      <alignment horizontal="left" vertical="center"/>
    </xf>
    <xf numFmtId="0" fontId="96" fillId="0" borderId="0" xfId="81" applyFont="1" applyAlignment="1">
      <alignment vertical="center"/>
    </xf>
    <xf numFmtId="0" fontId="96" fillId="0" borderId="0" xfId="81" applyFont="1" applyAlignment="1">
      <alignment horizontal="center" vertical="center"/>
    </xf>
    <xf numFmtId="0" fontId="98" fillId="0" borderId="0" xfId="81" applyFont="1" applyAlignment="1">
      <alignment horizontal="right" vertical="center"/>
    </xf>
    <xf numFmtId="49" fontId="110" fillId="0" borderId="0" xfId="81" applyNumberFormat="1" applyFont="1" applyAlignment="1">
      <alignment horizontal="center" vertical="center"/>
    </xf>
    <xf numFmtId="49" fontId="112" fillId="33" borderId="27" xfId="81" applyNumberFormat="1" applyFont="1" applyFill="1" applyBorder="1" applyAlignment="1">
      <alignment horizontal="left" vertical="center"/>
    </xf>
    <xf numFmtId="49" fontId="98" fillId="0" borderId="18" xfId="81" applyNumberFormat="1" applyFont="1" applyBorder="1" applyAlignment="1">
      <alignment horizontal="center" vertical="center"/>
    </xf>
    <xf numFmtId="0" fontId="113" fillId="0" borderId="18" xfId="0" applyFont="1" applyBorder="1"/>
    <xf numFmtId="0" fontId="96" fillId="0" borderId="18" xfId="81" applyFont="1" applyBorder="1"/>
    <xf numFmtId="14" fontId="96" fillId="0" borderId="18" xfId="0" applyNumberFormat="1" applyFont="1" applyBorder="1"/>
    <xf numFmtId="0" fontId="96" fillId="0" borderId="0" xfId="81" applyFont="1" applyFill="1" applyAlignment="1">
      <alignment horizontal="left" vertical="center"/>
    </xf>
    <xf numFmtId="0" fontId="114" fillId="0" borderId="0" xfId="81" applyFont="1" applyFill="1" applyAlignment="1">
      <alignment vertical="center"/>
    </xf>
    <xf numFmtId="0" fontId="96" fillId="0" borderId="0" xfId="81" applyFont="1" applyFill="1" applyAlignment="1">
      <alignment vertical="center"/>
    </xf>
    <xf numFmtId="0" fontId="110" fillId="0" borderId="0" xfId="81" applyFont="1" applyFill="1" applyAlignment="1">
      <alignment horizontal="center" vertical="center"/>
    </xf>
    <xf numFmtId="0" fontId="112" fillId="33" borderId="27" xfId="81" applyFont="1" applyFill="1" applyBorder="1" applyAlignment="1">
      <alignment horizontal="right" vertical="center"/>
    </xf>
    <xf numFmtId="49" fontId="98" fillId="0" borderId="28" xfId="81" applyNumberFormat="1" applyFont="1" applyBorder="1" applyAlignment="1">
      <alignment horizontal="left" vertical="center"/>
    </xf>
    <xf numFmtId="14" fontId="111" fillId="0" borderId="18" xfId="81" applyNumberFormat="1" applyFont="1" applyBorder="1" applyAlignment="1">
      <alignment horizontal="center" vertical="center"/>
    </xf>
    <xf numFmtId="0" fontId="110" fillId="29" borderId="0" xfId="81" applyFont="1" applyFill="1" applyBorder="1" applyAlignment="1">
      <alignment horizontal="left" vertical="center"/>
    </xf>
    <xf numFmtId="0" fontId="96" fillId="29" borderId="0" xfId="81" applyFont="1" applyFill="1" applyBorder="1" applyAlignment="1">
      <alignment horizontal="center" vertical="center"/>
    </xf>
    <xf numFmtId="0" fontId="116" fillId="0" borderId="18" xfId="81" applyFont="1" applyBorder="1" applyAlignment="1">
      <alignment vertical="center"/>
    </xf>
    <xf numFmtId="0" fontId="117" fillId="0" borderId="0" xfId="81" applyFont="1" applyBorder="1" applyAlignment="1">
      <alignment horizontal="center" vertical="center"/>
    </xf>
    <xf numFmtId="0" fontId="39" fillId="34" borderId="0" xfId="81" applyFont="1" applyFill="1" applyAlignment="1">
      <alignment horizontal="center" vertical="center"/>
    </xf>
    <xf numFmtId="0" fontId="33" fillId="34" borderId="0" xfId="81" applyFont="1" applyFill="1" applyAlignment="1">
      <alignment horizontal="center" vertical="center"/>
    </xf>
    <xf numFmtId="0" fontId="111" fillId="34" borderId="0" xfId="81" applyFont="1" applyFill="1" applyAlignment="1">
      <alignment horizontal="center" vertical="center"/>
    </xf>
    <xf numFmtId="0" fontId="96" fillId="34" borderId="0" xfId="81" applyFont="1" applyFill="1" applyAlignment="1">
      <alignment horizontal="left" vertical="center"/>
    </xf>
    <xf numFmtId="0" fontId="96" fillId="34" borderId="0" xfId="81" applyFont="1" applyFill="1" applyAlignment="1">
      <alignment vertical="center"/>
    </xf>
    <xf numFmtId="0" fontId="96" fillId="34" borderId="0" xfId="81" applyFont="1" applyFill="1" applyAlignment="1">
      <alignment horizontal="center" vertical="center"/>
    </xf>
    <xf numFmtId="0" fontId="98" fillId="34" borderId="0" xfId="81" applyFont="1" applyFill="1" applyAlignment="1">
      <alignment horizontal="right" vertical="center"/>
    </xf>
    <xf numFmtId="49" fontId="98" fillId="34" borderId="0" xfId="81" applyNumberFormat="1" applyFont="1" applyFill="1" applyAlignment="1">
      <alignment horizontal="center" vertical="center"/>
    </xf>
    <xf numFmtId="49" fontId="98" fillId="34" borderId="0" xfId="81" applyNumberFormat="1" applyFont="1" applyFill="1" applyAlignment="1">
      <alignment horizontal="left" vertical="center"/>
    </xf>
    <xf numFmtId="0" fontId="112" fillId="35" borderId="0" xfId="81" applyFont="1" applyFill="1" applyBorder="1" applyAlignment="1">
      <alignment horizontal="left" vertical="center"/>
    </xf>
    <xf numFmtId="0" fontId="98" fillId="34" borderId="0" xfId="81" applyFont="1" applyFill="1" applyBorder="1" applyAlignment="1">
      <alignment horizontal="center" vertical="center"/>
    </xf>
    <xf numFmtId="0" fontId="34" fillId="34" borderId="20" xfId="81" applyFont="1" applyFill="1" applyBorder="1" applyAlignment="1">
      <alignment vertical="center"/>
    </xf>
    <xf numFmtId="0" fontId="32" fillId="34" borderId="0" xfId="81" applyFont="1" applyFill="1" applyAlignment="1">
      <alignment horizontal="center" vertical="center"/>
    </xf>
    <xf numFmtId="0" fontId="117" fillId="34" borderId="0" xfId="81" applyFont="1" applyFill="1" applyBorder="1" applyAlignment="1">
      <alignment horizontal="center" vertical="center"/>
    </xf>
    <xf numFmtId="0" fontId="63" fillId="34" borderId="0" xfId="81" applyFont="1" applyFill="1" applyBorder="1" applyAlignment="1">
      <alignment horizontal="center" vertical="center"/>
    </xf>
    <xf numFmtId="0" fontId="60" fillId="34" borderId="0" xfId="81" applyFont="1" applyFill="1" applyBorder="1" applyAlignment="1">
      <alignment horizontal="left" vertical="center"/>
    </xf>
    <xf numFmtId="0" fontId="43" fillId="34" borderId="0" xfId="81" applyFont="1" applyFill="1" applyBorder="1" applyAlignment="1">
      <alignment horizontal="right" vertical="center"/>
    </xf>
    <xf numFmtId="0" fontId="34" fillId="34" borderId="24" xfId="81" applyFont="1" applyFill="1" applyBorder="1" applyAlignment="1">
      <alignment vertical="center"/>
    </xf>
    <xf numFmtId="0" fontId="15" fillId="34" borderId="0" xfId="81" applyFill="1"/>
    <xf numFmtId="0" fontId="57" fillId="34" borderId="0" xfId="81" applyFont="1" applyFill="1" applyBorder="1" applyAlignment="1">
      <alignment horizontal="center"/>
    </xf>
    <xf numFmtId="0" fontId="59" fillId="34" borderId="0" xfId="81" applyFont="1" applyFill="1" applyBorder="1" applyAlignment="1">
      <alignment horizontal="right"/>
    </xf>
    <xf numFmtId="0" fontId="59" fillId="34" borderId="0" xfId="81" applyFont="1" applyFill="1" applyBorder="1" applyAlignment="1">
      <alignment horizontal="left"/>
    </xf>
    <xf numFmtId="0" fontId="36" fillId="34" borderId="0" xfId="81" applyFont="1" applyFill="1" applyBorder="1" applyAlignment="1">
      <alignment horizontal="center"/>
    </xf>
    <xf numFmtId="0" fontId="15" fillId="34" borderId="0" xfId="81" applyFill="1" applyAlignment="1">
      <alignment horizontal="center"/>
    </xf>
    <xf numFmtId="0" fontId="57" fillId="34" borderId="0" xfId="81" applyFont="1" applyFill="1" applyAlignment="1">
      <alignment horizontal="left"/>
    </xf>
    <xf numFmtId="0" fontId="57" fillId="34" borderId="0" xfId="81" applyFont="1" applyFill="1"/>
    <xf numFmtId="0" fontId="118" fillId="31" borderId="18" xfId="81" applyFont="1" applyFill="1" applyBorder="1" applyAlignment="1">
      <alignment horizontal="center" vertical="center"/>
    </xf>
    <xf numFmtId="49" fontId="116" fillId="34" borderId="18" xfId="81" applyNumberFormat="1" applyFont="1" applyFill="1" applyBorder="1" applyAlignment="1">
      <alignment horizontal="left"/>
    </xf>
    <xf numFmtId="49" fontId="116" fillId="34" borderId="18" xfId="81" applyNumberFormat="1" applyFont="1" applyFill="1" applyBorder="1"/>
    <xf numFmtId="49" fontId="119" fillId="0" borderId="18" xfId="81" applyNumberFormat="1" applyFont="1" applyBorder="1" applyAlignment="1">
      <alignment horizontal="center" vertical="center"/>
    </xf>
    <xf numFmtId="49" fontId="119" fillId="0" borderId="18" xfId="81" applyNumberFormat="1" applyFont="1" applyBorder="1" applyAlignment="1">
      <alignment horizontal="right" vertical="center"/>
    </xf>
    <xf numFmtId="49" fontId="119" fillId="0" borderId="0" xfId="81" applyNumberFormat="1" applyFont="1" applyAlignment="1">
      <alignment horizontal="center" vertical="center"/>
    </xf>
    <xf numFmtId="49" fontId="119" fillId="0" borderId="0" xfId="81" applyNumberFormat="1" applyFont="1" applyAlignment="1">
      <alignment vertical="center"/>
    </xf>
    <xf numFmtId="49" fontId="116" fillId="29" borderId="0" xfId="81" applyNumberFormat="1" applyFont="1" applyFill="1" applyAlignment="1">
      <alignment horizontal="center" vertical="center"/>
    </xf>
    <xf numFmtId="49" fontId="120" fillId="29" borderId="0" xfId="81" applyNumberFormat="1" applyFont="1" applyFill="1" applyAlignment="1">
      <alignment vertical="center"/>
    </xf>
    <xf numFmtId="0" fontId="116" fillId="0" borderId="0" xfId="81" applyFont="1" applyAlignment="1">
      <alignment horizontal="center" vertical="center"/>
    </xf>
    <xf numFmtId="0" fontId="121" fillId="0" borderId="0" xfId="81" applyFont="1" applyAlignment="1">
      <alignment horizontal="center" vertical="center"/>
    </xf>
    <xf numFmtId="49" fontId="116" fillId="34" borderId="0" xfId="81" applyNumberFormat="1" applyFont="1" applyFill="1" applyAlignment="1">
      <alignment horizontal="left" vertical="center"/>
    </xf>
    <xf numFmtId="49" fontId="119" fillId="34" borderId="0" xfId="81" applyNumberFormat="1" applyFont="1" applyFill="1" applyAlignment="1">
      <alignment vertical="center"/>
    </xf>
    <xf numFmtId="49" fontId="116" fillId="34" borderId="0" xfId="81" applyNumberFormat="1" applyFont="1" applyFill="1" applyAlignment="1">
      <alignment vertical="center"/>
    </xf>
    <xf numFmtId="49" fontId="120" fillId="0" borderId="0" xfId="81" applyNumberFormat="1" applyFont="1" applyAlignment="1">
      <alignment horizontal="center" vertical="center"/>
    </xf>
    <xf numFmtId="49" fontId="122" fillId="33" borderId="26" xfId="81" applyNumberFormat="1" applyFont="1" applyFill="1" applyBorder="1" applyAlignment="1">
      <alignment horizontal="right" vertical="center"/>
    </xf>
    <xf numFmtId="49" fontId="116" fillId="0" borderId="18" xfId="81" applyNumberFormat="1" applyFont="1" applyBorder="1" applyAlignment="1">
      <alignment horizontal="center" vertical="center"/>
    </xf>
    <xf numFmtId="49" fontId="119" fillId="0" borderId="18" xfId="81" applyNumberFormat="1" applyFont="1" applyBorder="1" applyAlignment="1">
      <alignment horizontal="left" vertical="center"/>
    </xf>
    <xf numFmtId="49" fontId="119" fillId="0" borderId="0" xfId="81" applyNumberFormat="1" applyFont="1" applyAlignment="1">
      <alignment horizontal="left" vertical="center"/>
    </xf>
    <xf numFmtId="49" fontId="120" fillId="29" borderId="0" xfId="81" applyNumberFormat="1" applyFont="1" applyFill="1" applyAlignment="1">
      <alignment horizontal="left" vertical="center"/>
    </xf>
    <xf numFmtId="0" fontId="121" fillId="0" borderId="18" xfId="81" applyFont="1" applyBorder="1" applyAlignment="1">
      <alignment vertical="center"/>
    </xf>
    <xf numFmtId="0" fontId="121" fillId="0" borderId="18" xfId="81" applyFont="1" applyBorder="1" applyAlignment="1">
      <alignment horizontal="center" vertical="center"/>
    </xf>
    <xf numFmtId="49" fontId="121" fillId="0" borderId="18" xfId="81" applyNumberFormat="1" applyFont="1" applyBorder="1" applyAlignment="1">
      <alignment horizontal="center" vertical="center"/>
    </xf>
    <xf numFmtId="49" fontId="119" fillId="0" borderId="28" xfId="81" applyNumberFormat="1" applyFont="1" applyBorder="1" applyAlignment="1">
      <alignment horizontal="right" vertical="center"/>
    </xf>
    <xf numFmtId="49" fontId="119" fillId="0" borderId="27" xfId="81" applyNumberFormat="1" applyFont="1" applyBorder="1" applyAlignment="1">
      <alignment horizontal="left" vertical="center"/>
    </xf>
    <xf numFmtId="49" fontId="116" fillId="0" borderId="0" xfId="81" applyNumberFormat="1" applyFont="1" applyAlignment="1">
      <alignment horizontal="center" vertical="center"/>
    </xf>
    <xf numFmtId="49" fontId="119" fillId="0" borderId="0" xfId="81" applyNumberFormat="1" applyFont="1" applyAlignment="1">
      <alignment horizontal="right" vertical="center"/>
    </xf>
    <xf numFmtId="49" fontId="122" fillId="33" borderId="27" xfId="81" applyNumberFormat="1" applyFont="1" applyFill="1" applyBorder="1" applyAlignment="1">
      <alignment horizontal="left" vertical="center"/>
    </xf>
    <xf numFmtId="49" fontId="116" fillId="0" borderId="18" xfId="0" applyNumberFormat="1" applyFont="1" applyBorder="1"/>
    <xf numFmtId="49" fontId="123" fillId="34" borderId="0" xfId="81" applyNumberFormat="1" applyFont="1" applyFill="1" applyAlignment="1">
      <alignment vertical="center"/>
    </xf>
    <xf numFmtId="49" fontId="120" fillId="0" borderId="0" xfId="81" applyNumberFormat="1" applyFont="1" applyFill="1" applyAlignment="1">
      <alignment horizontal="center" vertical="center"/>
    </xf>
    <xf numFmtId="49" fontId="122" fillId="33" borderId="27" xfId="81" applyNumberFormat="1" applyFont="1" applyFill="1" applyBorder="1" applyAlignment="1">
      <alignment horizontal="right" vertical="center"/>
    </xf>
    <xf numFmtId="49" fontId="119" fillId="0" borderId="28" xfId="81" applyNumberFormat="1" applyFont="1" applyBorder="1" applyAlignment="1">
      <alignment horizontal="left" vertical="center"/>
    </xf>
    <xf numFmtId="49" fontId="124" fillId="0" borderId="27" xfId="81" applyNumberFormat="1" applyFont="1" applyBorder="1" applyAlignment="1">
      <alignment horizontal="left" vertical="center"/>
    </xf>
    <xf numFmtId="49" fontId="116" fillId="34" borderId="30" xfId="81" applyNumberFormat="1" applyFont="1" applyFill="1" applyBorder="1" applyAlignment="1">
      <alignment horizontal="left" vertical="center"/>
    </xf>
    <xf numFmtId="49" fontId="116" fillId="34" borderId="30" xfId="81" applyNumberFormat="1" applyFont="1" applyFill="1" applyBorder="1" applyAlignment="1">
      <alignment vertical="center"/>
    </xf>
    <xf numFmtId="49" fontId="120" fillId="29" borderId="18" xfId="81" applyNumberFormat="1" applyFont="1" applyFill="1" applyBorder="1" applyAlignment="1">
      <alignment horizontal="left" vertical="center"/>
    </xf>
    <xf numFmtId="49" fontId="120" fillId="29" borderId="0" xfId="81" applyNumberFormat="1" applyFont="1" applyFill="1" applyBorder="1" applyAlignment="1">
      <alignment horizontal="left" vertical="center"/>
    </xf>
    <xf numFmtId="49" fontId="120" fillId="29" borderId="0" xfId="81" applyNumberFormat="1" applyFont="1" applyFill="1" applyAlignment="1">
      <alignment horizontal="center" vertical="center"/>
    </xf>
    <xf numFmtId="49" fontId="124" fillId="0" borderId="0" xfId="81" applyNumberFormat="1" applyFont="1" applyAlignment="1">
      <alignment horizontal="left" vertical="center"/>
    </xf>
    <xf numFmtId="49" fontId="122" fillId="33" borderId="0" xfId="81" applyNumberFormat="1" applyFont="1" applyFill="1" applyBorder="1" applyAlignment="1">
      <alignment horizontal="left" vertical="center"/>
    </xf>
    <xf numFmtId="49" fontId="116" fillId="34" borderId="0" xfId="81" applyNumberFormat="1" applyFont="1" applyFill="1" applyBorder="1" applyAlignment="1">
      <alignment horizontal="left" vertical="center"/>
    </xf>
    <xf numFmtId="49" fontId="119" fillId="34" borderId="0" xfId="81" applyNumberFormat="1" applyFont="1" applyFill="1" applyBorder="1" applyAlignment="1">
      <alignment vertical="center"/>
    </xf>
    <xf numFmtId="49" fontId="116" fillId="34" borderId="0" xfId="81" applyNumberFormat="1" applyFont="1" applyFill="1" applyBorder="1" applyAlignment="1">
      <alignment vertical="center"/>
    </xf>
    <xf numFmtId="49" fontId="125" fillId="29" borderId="0" xfId="81" applyNumberFormat="1" applyFont="1" applyFill="1" applyAlignment="1">
      <alignment horizontal="center" vertical="center"/>
    </xf>
    <xf numFmtId="49" fontId="122" fillId="0" borderId="0" xfId="81" applyNumberFormat="1" applyFont="1" applyAlignment="1">
      <alignment horizontal="left" vertical="center"/>
    </xf>
    <xf numFmtId="0" fontId="121" fillId="34" borderId="0" xfId="81" applyFont="1" applyFill="1" applyBorder="1" applyAlignment="1">
      <alignment vertical="center"/>
    </xf>
    <xf numFmtId="0" fontId="118" fillId="34" borderId="0" xfId="81" applyFont="1" applyFill="1" applyBorder="1" applyAlignment="1">
      <alignment horizontal="center" vertical="center"/>
    </xf>
    <xf numFmtId="49" fontId="116" fillId="34" borderId="0" xfId="81" applyNumberFormat="1" applyFont="1" applyFill="1" applyBorder="1" applyAlignment="1">
      <alignment horizontal="left"/>
    </xf>
    <xf numFmtId="49" fontId="116" fillId="34" borderId="0" xfId="81" applyNumberFormat="1" applyFont="1" applyFill="1" applyBorder="1"/>
    <xf numFmtId="49" fontId="119" fillId="0" borderId="0" xfId="81" applyNumberFormat="1" applyFont="1" applyBorder="1" applyAlignment="1">
      <alignment horizontal="center" vertical="center"/>
    </xf>
    <xf numFmtId="49" fontId="119" fillId="0" borderId="0" xfId="81" applyNumberFormat="1" applyFont="1" applyBorder="1" applyAlignment="1">
      <alignment horizontal="right" vertical="center"/>
    </xf>
    <xf numFmtId="49" fontId="119" fillId="0" borderId="0" xfId="81" applyNumberFormat="1" applyFont="1" applyBorder="1" applyAlignment="1">
      <alignment horizontal="left" vertical="center"/>
    </xf>
    <xf numFmtId="49" fontId="120" fillId="0" borderId="0" xfId="81" applyNumberFormat="1" applyFont="1" applyBorder="1" applyAlignment="1">
      <alignment horizontal="center" vertical="center"/>
    </xf>
    <xf numFmtId="49" fontId="120" fillId="0" borderId="0" xfId="81" applyNumberFormat="1" applyFont="1" applyBorder="1" applyAlignment="1">
      <alignment horizontal="left" vertical="center"/>
    </xf>
    <xf numFmtId="0" fontId="121" fillId="34" borderId="0" xfId="81" applyFont="1" applyFill="1" applyBorder="1" applyAlignment="1">
      <alignment horizontal="center" vertical="center"/>
    </xf>
    <xf numFmtId="49" fontId="122" fillId="33" borderId="0" xfId="81" applyNumberFormat="1" applyFont="1" applyFill="1" applyBorder="1" applyAlignment="1">
      <alignment horizontal="right" vertical="center"/>
    </xf>
    <xf numFmtId="49" fontId="116" fillId="29" borderId="0" xfId="81" applyNumberFormat="1" applyFont="1" applyFill="1" applyBorder="1" applyAlignment="1">
      <alignment horizontal="center" vertical="center"/>
    </xf>
    <xf numFmtId="49" fontId="50" fillId="29" borderId="23" xfId="81" applyNumberFormat="1" applyFont="1" applyFill="1" applyBorder="1" applyAlignment="1">
      <alignment horizontal="center" vertical="center"/>
    </xf>
    <xf numFmtId="0" fontId="49" fillId="29" borderId="0" xfId="81" applyFont="1" applyFill="1" applyBorder="1" applyAlignment="1">
      <alignment horizontal="left"/>
    </xf>
    <xf numFmtId="49" fontId="97" fillId="0" borderId="0" xfId="81" applyNumberFormat="1" applyFont="1" applyBorder="1" applyAlignment="1">
      <alignment horizontal="center" vertical="center"/>
    </xf>
    <xf numFmtId="49" fontId="98" fillId="0" borderId="0" xfId="81" applyNumberFormat="1" applyFont="1" applyBorder="1" applyAlignment="1">
      <alignment horizontal="left" vertical="center"/>
    </xf>
    <xf numFmtId="49" fontId="115" fillId="0" borderId="0" xfId="81" applyNumberFormat="1" applyFont="1" applyBorder="1" applyAlignment="1">
      <alignment horizontal="left" vertical="center"/>
    </xf>
    <xf numFmtId="49" fontId="112" fillId="33" borderId="0" xfId="81" applyNumberFormat="1" applyFont="1" applyFill="1" applyBorder="1" applyAlignment="1">
      <alignment horizontal="left" vertical="center"/>
    </xf>
    <xf numFmtId="49" fontId="96" fillId="29" borderId="0" xfId="81" applyNumberFormat="1" applyFont="1" applyFill="1" applyBorder="1" applyAlignment="1">
      <alignment horizontal="center" vertical="center"/>
    </xf>
    <xf numFmtId="49" fontId="98" fillId="0" borderId="0" xfId="81" applyNumberFormat="1" applyFont="1" applyBorder="1" applyAlignment="1">
      <alignment horizontal="center" vertical="center"/>
    </xf>
    <xf numFmtId="49" fontId="110" fillId="34" borderId="0" xfId="81" applyNumberFormat="1" applyFont="1" applyFill="1" applyBorder="1" applyAlignment="1">
      <alignment horizontal="center" vertical="center"/>
    </xf>
    <xf numFmtId="49" fontId="36" fillId="29" borderId="0" xfId="81" applyNumberFormat="1" applyFont="1" applyFill="1" applyAlignment="1">
      <alignment horizontal="left" vertical="center"/>
    </xf>
    <xf numFmtId="165" fontId="26" fillId="0" borderId="17" xfId="81" applyNumberFormat="1" applyFont="1" applyBorder="1" applyAlignment="1">
      <alignment horizontal="left" vertical="center"/>
    </xf>
    <xf numFmtId="0" fontId="56" fillId="0" borderId="0" xfId="81" applyFont="1" applyAlignment="1">
      <alignment horizontal="left"/>
    </xf>
    <xf numFmtId="0" fontId="54" fillId="0" borderId="0" xfId="81" applyFont="1" applyAlignment="1">
      <alignment horizontal="left"/>
    </xf>
    <xf numFmtId="0" fontId="49" fillId="29" borderId="0" xfId="81" applyFont="1" applyFill="1" applyBorder="1" applyAlignment="1">
      <alignment horizontal="left"/>
    </xf>
    <xf numFmtId="49" fontId="116" fillId="34" borderId="18" xfId="81" applyNumberFormat="1" applyFont="1" applyFill="1" applyBorder="1" applyAlignment="1">
      <alignment horizontal="left" vertical="center"/>
    </xf>
    <xf numFmtId="49" fontId="28" fillId="0" borderId="17" xfId="81" applyNumberFormat="1" applyFont="1" applyBorder="1" applyAlignment="1">
      <alignment horizontal="right" vertical="center"/>
    </xf>
    <xf numFmtId="49" fontId="29" fillId="31" borderId="25" xfId="81" applyNumberFormat="1" applyFont="1" applyFill="1" applyBorder="1" applyAlignment="1">
      <alignment horizontal="center" vertical="center"/>
    </xf>
    <xf numFmtId="0" fontId="96" fillId="0" borderId="18" xfId="81" applyFont="1" applyBorder="1" applyAlignment="1">
      <alignment horizontal="left" vertical="center"/>
    </xf>
    <xf numFmtId="0" fontId="36" fillId="34" borderId="0" xfId="81" applyFont="1" applyFill="1" applyBorder="1" applyAlignment="1">
      <alignment horizontal="left" vertical="center"/>
    </xf>
    <xf numFmtId="0" fontId="49" fillId="34" borderId="0" xfId="81" applyFont="1" applyFill="1" applyBorder="1" applyAlignment="1">
      <alignment horizontal="left"/>
    </xf>
    <xf numFmtId="0" fontId="99" fillId="0" borderId="18" xfId="81" applyFont="1" applyBorder="1" applyAlignment="1">
      <alignment horizontal="left" vertical="center"/>
    </xf>
    <xf numFmtId="0" fontId="50" fillId="0" borderId="18" xfId="81" applyFont="1" applyBorder="1" applyAlignment="1">
      <alignment horizontal="left" vertical="center"/>
    </xf>
    <xf numFmtId="49" fontId="119" fillId="0" borderId="29" xfId="81" applyNumberFormat="1" applyFont="1" applyBorder="1" applyAlignment="1">
      <alignment horizontal="center" vertical="center"/>
    </xf>
  </cellXfs>
  <cellStyles count="88">
    <cellStyle name="20% - Dekorfärg1" xfId="1"/>
    <cellStyle name="20% - Dekorfärg2" xfId="2"/>
    <cellStyle name="20% - Dekorfärg3" xfId="3"/>
    <cellStyle name="20% - Dekorfärg4" xfId="4"/>
    <cellStyle name="20% - Dekorfärg5" xfId="5"/>
    <cellStyle name="20% - Dekorfärg6" xfId="6"/>
    <cellStyle name="20% — акцент1" xfId="7" builtinId="30" customBuiltin="1"/>
    <cellStyle name="20% — акцент2" xfId="8" builtinId="34" customBuiltin="1"/>
    <cellStyle name="20% — акцент3" xfId="9" builtinId="38" customBuiltin="1"/>
    <cellStyle name="20% — акцент4" xfId="10" builtinId="42" customBuiltin="1"/>
    <cellStyle name="20% — акцент5" xfId="11" builtinId="46" customBuiltin="1"/>
    <cellStyle name="20% — акцент6" xfId="12" builtinId="50" customBuiltin="1"/>
    <cellStyle name="40% - Dekorfärg1" xfId="13"/>
    <cellStyle name="40% - Dekorfärg2" xfId="14"/>
    <cellStyle name="40% - Dekorfärg3" xfId="15"/>
    <cellStyle name="40% - Dekorfärg4" xfId="16"/>
    <cellStyle name="40% - Dekorfärg5" xfId="17"/>
    <cellStyle name="40% - Dekorfärg6" xfId="18"/>
    <cellStyle name="40% — акцент1" xfId="19" builtinId="31" customBuiltin="1"/>
    <cellStyle name="40% — акцент2" xfId="20" builtinId="35" customBuiltin="1"/>
    <cellStyle name="40% — акцент3" xfId="21" builtinId="39" customBuiltin="1"/>
    <cellStyle name="40% — акцент4" xfId="22" builtinId="43" customBuiltin="1"/>
    <cellStyle name="40% — акцент5" xfId="23" builtinId="47" customBuiltin="1"/>
    <cellStyle name="40% — акцент6" xfId="24" builtinId="51" customBuiltin="1"/>
    <cellStyle name="60% - Dekorfärg1" xfId="25"/>
    <cellStyle name="60% - Dekorfärg2" xfId="26"/>
    <cellStyle name="60% - Dekorfärg3" xfId="27"/>
    <cellStyle name="60% - Dekorfärg4" xfId="28"/>
    <cellStyle name="60% - Dekorfärg5" xfId="29"/>
    <cellStyle name="60% - Dekorfärg6" xfId="30"/>
    <cellStyle name="60% — акцент1" xfId="31" builtinId="32" customBuiltin="1"/>
    <cellStyle name="60% — акцент2" xfId="32" builtinId="36" customBuiltin="1"/>
    <cellStyle name="60% — акцент3" xfId="33" builtinId="40" customBuiltin="1"/>
    <cellStyle name="60% — акцент4" xfId="34" builtinId="44" customBuiltin="1"/>
    <cellStyle name="60% — акцент5" xfId="35" builtinId="48" customBuiltin="1"/>
    <cellStyle name="60% — акцент6" xfId="36" builtinId="52" customBuiltin="1"/>
    <cellStyle name="Anteckning" xfId="37"/>
    <cellStyle name="Beräkning" xfId="38"/>
    <cellStyle name="Bra" xfId="39"/>
    <cellStyle name="Dålig" xfId="40"/>
    <cellStyle name="Färg1" xfId="41"/>
    <cellStyle name="Färg2" xfId="42"/>
    <cellStyle name="Färg3" xfId="43"/>
    <cellStyle name="Färg4" xfId="44"/>
    <cellStyle name="Färg5" xfId="45"/>
    <cellStyle name="Färg6" xfId="46"/>
    <cellStyle name="Förklarande text" xfId="47"/>
    <cellStyle name="Indata" xfId="48"/>
    <cellStyle name="Kontrollcell" xfId="49"/>
    <cellStyle name="Länkad cell" xfId="50"/>
    <cellStyle name="Neutral" xfId="51"/>
    <cellStyle name="Normal 2" xfId="52"/>
    <cellStyle name="Normal 3" xfId="53"/>
    <cellStyle name="Normal 4" xfId="54"/>
    <cellStyle name="Rubrik" xfId="55"/>
    <cellStyle name="Rubrik 1" xfId="56"/>
    <cellStyle name="Rubrik 2" xfId="57"/>
    <cellStyle name="Rubrik 3" xfId="58"/>
    <cellStyle name="Rubrik 4" xfId="59"/>
    <cellStyle name="Summa" xfId="60"/>
    <cellStyle name="Utdata" xfId="61"/>
    <cellStyle name="Varningstext" xfId="62"/>
    <cellStyle name="Акцент1" xfId="63" builtinId="29" customBuiltin="1"/>
    <cellStyle name="Акцент2" xfId="64" builtinId="33" customBuiltin="1"/>
    <cellStyle name="Акцент3" xfId="65" builtinId="37" customBuiltin="1"/>
    <cellStyle name="Акцент4" xfId="66" builtinId="41" customBuiltin="1"/>
    <cellStyle name="Акцент5" xfId="67" builtinId="45" customBuiltin="1"/>
    <cellStyle name="Акцент6" xfId="68" builtinId="49" customBuiltin="1"/>
    <cellStyle name="Ввод " xfId="69" builtinId="20" customBuiltin="1"/>
    <cellStyle name="Вывод" xfId="70" builtinId="21" customBuiltin="1"/>
    <cellStyle name="Вычисление" xfId="71" builtinId="22" customBuiltin="1"/>
    <cellStyle name="Денежный_СЕТКА на 32" xfId="72"/>
    <cellStyle name="Заголовок 1" xfId="73" builtinId="16" customBuiltin="1"/>
    <cellStyle name="Заголовок 2" xfId="74" builtinId="17" customBuiltin="1"/>
    <cellStyle name="Заголовок 3" xfId="75" builtinId="18" customBuiltin="1"/>
    <cellStyle name="Заголовок 4" xfId="76" builtinId="19" customBuiltin="1"/>
    <cellStyle name="Итог" xfId="77" builtinId="25" customBuiltin="1"/>
    <cellStyle name="Контрольная ячейка" xfId="78" builtinId="23" customBuiltin="1"/>
    <cellStyle name="Название" xfId="79" builtinId="15" customBuiltin="1"/>
    <cellStyle name="Нейтральный" xfId="80" builtinId="28" customBuiltin="1"/>
    <cellStyle name="Обычный" xfId="0" builtinId="0"/>
    <cellStyle name="Обычный_ФОК Серебрянка" xfId="81"/>
    <cellStyle name="Плохой" xfId="82" builtinId="27" customBuiltin="1"/>
    <cellStyle name="Пояснение" xfId="83" builtinId="53" customBuiltin="1"/>
    <cellStyle name="Примечание" xfId="84" builtinId="10" customBuiltin="1"/>
    <cellStyle name="Связанная ячейка" xfId="85" builtinId="24" customBuiltin="1"/>
    <cellStyle name="Текст предупреждения" xfId="86" builtinId="11" customBuiltin="1"/>
    <cellStyle name="Хороший" xfId="87" builtinId="26" customBuiltin="1"/>
  </cellStyles>
  <dxfs count="6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LA\AppData\Local\Temp\DOCUMENTS\&#1057;&#1086;&#1088;&#1077;&#1074;&#1085;&#1086;&#1074;&#1072;&#1085;&#1080;&#1103;%20&#1060;&#1054;&#1050;%20&#1057;&#1077;&#1088;&#1077;&#1073;&#1088;&#1103;&#1085;&#1082;&#1072;\&#1057;&#1086;&#1088;&#1077;&#1074;&#1085;&#1086;&#1074;&#1072;&#1085;&#1080;&#1103;%20&#1060;&#1054;&#1050;%20&#1057;&#1077;&#1088;&#1077;&#1073;&#1088;&#1103;&#1085;&#1082;&#1072;\&#1102;&#1085;&#1086;&#1096;&#1080;%20&#1076;&#1086;%2012%20&#1083;&#1077;&#1090;%2022-23\&#1089;&#1077;&#1090;&#1082;&#1080;%20&#1088;&#1072;&#1089;&#1087;&#1080;&#1089;&#1072;&#1085;&#1080;&#1103;\Documents%20and%20Settings\tennis07\Desktop\&#1090;&#1091;&#1088;&#1085;&#1080;&#1088;\&#1076;&#1077;&#1074;&#1091;&#1096;&#1082;&#1080;%20&#1076;&#108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24">
          <cell r="P24" t="str">
            <v>Umpire</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 xml:space="preserve"> </v>
          </cell>
        </row>
        <row r="31">
          <cell r="P31" t="str">
            <v xml:space="preserve"> </v>
          </cell>
        </row>
        <row r="32">
          <cell r="P32" t="str">
            <v xml:space="preserve"> </v>
          </cell>
        </row>
        <row r="33">
          <cell r="P33" t="str">
            <v xml:space="preserve"> </v>
          </cell>
        </row>
        <row r="34">
          <cell r="P34" t="str">
            <v xml:space="preserve"> </v>
          </cell>
        </row>
        <row r="35">
          <cell r="P35" t="str">
            <v>None</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X118"/>
  <sheetViews>
    <sheetView showGridLines="0" showZeros="0" tabSelected="1" topLeftCell="A10" zoomScaleNormal="100" workbookViewId="0">
      <selection activeCell="X34" sqref="X34"/>
    </sheetView>
  </sheetViews>
  <sheetFormatPr defaultColWidth="8.85546875" defaultRowHeight="12.75"/>
  <cols>
    <col min="1" max="1" width="3" style="60" customWidth="1"/>
    <col min="2" max="2" width="4.7109375" style="60" customWidth="1"/>
    <col min="3" max="3" width="3.7109375" style="61" customWidth="1"/>
    <col min="4" max="4" width="19.28515625" style="62" customWidth="1"/>
    <col min="5" max="5" width="5" style="60" customWidth="1"/>
    <col min="6" max="6" width="17.85546875" style="60" customWidth="1"/>
    <col min="7" max="7" width="10.140625" style="61" customWidth="1"/>
    <col min="8" max="8" width="8.5703125" style="83" customWidth="1"/>
    <col min="9" max="9" width="12.28515625" style="61" customWidth="1"/>
    <col min="10" max="10" width="1.28515625" style="63" customWidth="1"/>
    <col min="11" max="11" width="11.7109375" style="61" customWidth="1"/>
    <col min="12" max="12" width="1" style="70" customWidth="1"/>
    <col min="13" max="13" width="10.7109375" style="61" customWidth="1"/>
    <col min="14" max="14" width="1.7109375" style="63" customWidth="1"/>
    <col min="15" max="15" width="10.7109375" style="61" customWidth="1"/>
    <col min="16" max="16" width="3" style="70" customWidth="1"/>
    <col min="17" max="17" width="0" style="60" hidden="1" customWidth="1"/>
    <col min="18" max="18" width="2.28515625" style="60" customWidth="1"/>
    <col min="19" max="19" width="9.5703125" style="60" hidden="1" customWidth="1"/>
    <col min="20" max="20" width="8.5703125" style="60" hidden="1" customWidth="1"/>
    <col min="21" max="21" width="10" style="60" hidden="1" customWidth="1"/>
    <col min="22" max="16384" width="8.85546875" style="60"/>
  </cols>
  <sheetData>
    <row r="1" spans="1:24" s="4" customFormat="1" ht="31.15" customHeight="1">
      <c r="A1" s="119"/>
      <c r="B1" s="120"/>
      <c r="C1" s="121"/>
      <c r="D1" s="122"/>
      <c r="E1" s="122"/>
      <c r="F1" s="123"/>
      <c r="G1" s="124"/>
      <c r="H1" s="125"/>
      <c r="I1" s="124"/>
      <c r="J1" s="123"/>
      <c r="K1" s="126"/>
      <c r="L1" s="127"/>
      <c r="M1" s="126"/>
      <c r="N1" s="128"/>
      <c r="O1" s="129"/>
      <c r="P1" s="130"/>
      <c r="Q1" s="130"/>
      <c r="R1" s="130"/>
      <c r="S1" s="130"/>
      <c r="T1" s="131"/>
      <c r="U1" s="132"/>
      <c r="V1" s="132"/>
      <c r="W1" s="132"/>
      <c r="X1" s="132"/>
    </row>
    <row r="2" spans="1:24" s="4" customFormat="1" ht="31.9" customHeight="1">
      <c r="A2" s="121"/>
      <c r="B2" s="120"/>
      <c r="C2" s="121"/>
      <c r="D2" s="122" t="s">
        <v>12</v>
      </c>
      <c r="E2" s="122"/>
      <c r="F2" s="124"/>
      <c r="G2" s="124"/>
      <c r="H2" s="125"/>
      <c r="I2" s="124"/>
      <c r="J2" s="124"/>
      <c r="K2" s="126"/>
      <c r="L2" s="126"/>
      <c r="M2" s="126"/>
      <c r="N2" s="128"/>
      <c r="O2" s="129"/>
      <c r="P2" s="130"/>
      <c r="Q2" s="130"/>
      <c r="R2" s="130"/>
      <c r="S2" s="130"/>
      <c r="T2" s="131"/>
      <c r="U2" s="132"/>
      <c r="V2" s="132"/>
      <c r="W2" s="132"/>
      <c r="X2" s="132"/>
    </row>
    <row r="3" spans="1:24" s="4" customFormat="1" ht="22.5" customHeight="1">
      <c r="A3" s="6"/>
      <c r="B3" s="7"/>
      <c r="C3" s="8"/>
      <c r="D3" s="122" t="s">
        <v>21</v>
      </c>
      <c r="E3" s="124"/>
      <c r="F3" s="5"/>
      <c r="G3" s="5"/>
      <c r="H3" s="78"/>
      <c r="I3" s="100" t="s">
        <v>0</v>
      </c>
      <c r="J3" s="10"/>
      <c r="K3" s="100"/>
      <c r="L3" s="10"/>
      <c r="M3" s="5"/>
      <c r="N3" s="1"/>
      <c r="O3" s="115"/>
      <c r="P3" s="2"/>
      <c r="Q3" s="2"/>
      <c r="R3" s="2"/>
      <c r="S3" s="2"/>
      <c r="T3" s="3"/>
    </row>
    <row r="4" spans="1:24" s="4" customFormat="1" ht="16.149999999999999" customHeight="1">
      <c r="A4" s="6"/>
      <c r="B4" s="7"/>
      <c r="C4" s="8"/>
      <c r="D4" s="9"/>
      <c r="E4" s="9"/>
      <c r="F4" s="5"/>
      <c r="G4" s="5"/>
      <c r="H4" s="79"/>
      <c r="I4" s="5"/>
      <c r="J4" s="11"/>
      <c r="K4" s="5"/>
      <c r="L4" s="11"/>
      <c r="M4" s="5"/>
      <c r="N4" s="1"/>
      <c r="O4" s="115"/>
      <c r="P4" s="2"/>
      <c r="Q4" s="2"/>
      <c r="R4" s="2"/>
      <c r="S4" s="3"/>
      <c r="T4" s="3"/>
    </row>
    <row r="5" spans="1:24" s="16" customFormat="1" ht="16.5" customHeight="1">
      <c r="A5" s="12"/>
      <c r="B5" s="12"/>
      <c r="C5" s="13"/>
      <c r="D5" s="179" t="s">
        <v>15</v>
      </c>
      <c r="E5" s="12"/>
      <c r="F5" s="12"/>
      <c r="G5" s="13"/>
      <c r="H5" s="80"/>
      <c r="I5" s="109"/>
      <c r="J5" s="12"/>
      <c r="K5" s="13"/>
      <c r="L5" s="14"/>
      <c r="M5" s="13"/>
      <c r="N5" s="14"/>
      <c r="O5" s="13"/>
      <c r="P5" s="15"/>
    </row>
    <row r="6" spans="1:24" s="23" customFormat="1" ht="11.25" customHeight="1" thickBot="1">
      <c r="A6" s="470"/>
      <c r="B6" s="470"/>
      <c r="C6" s="17"/>
      <c r="D6" s="18"/>
      <c r="E6" s="19"/>
      <c r="F6" s="20"/>
      <c r="G6" s="76"/>
      <c r="H6" s="81"/>
      <c r="I6" s="110"/>
      <c r="J6" s="21"/>
      <c r="K6" s="111"/>
      <c r="L6" s="22"/>
      <c r="M6" s="76"/>
      <c r="N6" s="21"/>
      <c r="O6" s="475"/>
      <c r="P6" s="475"/>
    </row>
    <row r="7" spans="1:24" s="16" customFormat="1" ht="9.75">
      <c r="A7" s="24"/>
      <c r="B7" s="101"/>
      <c r="C7" s="91"/>
      <c r="D7" s="476" t="s">
        <v>11</v>
      </c>
      <c r="E7" s="476"/>
      <c r="F7" s="476"/>
      <c r="G7" s="98"/>
      <c r="H7" s="77"/>
      <c r="I7" s="25"/>
      <c r="J7" s="26"/>
      <c r="K7" s="25"/>
      <c r="L7" s="26"/>
      <c r="M7" s="25"/>
      <c r="N7" s="26"/>
      <c r="O7" s="25"/>
      <c r="P7" s="27"/>
    </row>
    <row r="8" spans="1:24" s="16" customFormat="1" ht="3.75" customHeight="1" thickBot="1">
      <c r="A8" s="28"/>
      <c r="B8" s="29"/>
      <c r="C8" s="29"/>
      <c r="D8" s="30"/>
      <c r="E8" s="30"/>
      <c r="F8" s="31"/>
      <c r="G8" s="33"/>
      <c r="H8" s="82"/>
      <c r="I8" s="33"/>
      <c r="J8" s="32"/>
      <c r="K8" s="33"/>
      <c r="L8" s="32"/>
      <c r="M8" s="33"/>
      <c r="N8" s="32"/>
      <c r="O8" s="33"/>
      <c r="P8" s="34"/>
    </row>
    <row r="9" spans="1:24" s="41" customFormat="1" ht="15.75" customHeight="1">
      <c r="A9" s="35">
        <v>1</v>
      </c>
      <c r="B9" s="374"/>
      <c r="C9" s="402"/>
      <c r="D9" s="403" t="s">
        <v>23</v>
      </c>
      <c r="E9" s="404"/>
      <c r="F9" s="404"/>
      <c r="G9" s="405"/>
      <c r="H9" s="406"/>
      <c r="I9" s="407"/>
      <c r="J9" s="408"/>
      <c r="K9" s="407"/>
      <c r="L9" s="408"/>
      <c r="M9" s="409"/>
      <c r="N9" s="410"/>
      <c r="O9" s="186"/>
      <c r="P9" s="39"/>
      <c r="Q9" s="40"/>
      <c r="S9" s="42" t="str">
        <f>[1]Officials!P24</f>
        <v>Umpire</v>
      </c>
      <c r="U9" s="43" t="e">
        <f>#REF!&amp;" "&amp;#REF!</f>
        <v>#REF!</v>
      </c>
    </row>
    <row r="10" spans="1:24" s="41" customFormat="1" ht="13.5" customHeight="1">
      <c r="A10" s="44"/>
      <c r="B10" s="411"/>
      <c r="C10" s="412"/>
      <c r="D10" s="413"/>
      <c r="E10" s="414"/>
      <c r="F10" s="415"/>
      <c r="G10" s="416"/>
      <c r="H10" s="417"/>
      <c r="I10" s="418" t="s">
        <v>38</v>
      </c>
      <c r="J10" s="419"/>
      <c r="K10" s="407"/>
      <c r="L10" s="420"/>
      <c r="M10" s="409"/>
      <c r="N10" s="421"/>
      <c r="O10" s="186"/>
      <c r="P10" s="39"/>
      <c r="Q10" s="40"/>
      <c r="S10" s="47" t="str">
        <f>[1]Officials!P25</f>
        <v xml:space="preserve"> </v>
      </c>
      <c r="U10" s="48" t="e">
        <f>#REF!&amp;" "&amp;#REF!</f>
        <v>#REF!</v>
      </c>
    </row>
    <row r="11" spans="1:24" s="41" customFormat="1" ht="13.5" customHeight="1">
      <c r="A11" s="44">
        <v>2</v>
      </c>
      <c r="B11" s="422"/>
      <c r="C11" s="423"/>
      <c r="D11" s="403" t="s">
        <v>24</v>
      </c>
      <c r="E11" s="404"/>
      <c r="F11" s="404"/>
      <c r="G11" s="424"/>
      <c r="H11" s="425"/>
      <c r="I11" s="407" t="s">
        <v>39</v>
      </c>
      <c r="J11" s="426"/>
      <c r="K11" s="407"/>
      <c r="L11" s="420"/>
      <c r="M11" s="409"/>
      <c r="N11" s="421"/>
      <c r="O11" s="186"/>
      <c r="P11" s="39"/>
      <c r="Q11" s="40"/>
      <c r="S11" s="47" t="str">
        <f>[1]Officials!P26</f>
        <v xml:space="preserve"> </v>
      </c>
      <c r="U11" s="48" t="e">
        <f>#REF!&amp;" "&amp;#REF!</f>
        <v>#REF!</v>
      </c>
    </row>
    <row r="12" spans="1:24" s="41" customFormat="1" ht="14.25" customHeight="1">
      <c r="A12" s="44"/>
      <c r="B12" s="412"/>
      <c r="C12" s="412"/>
      <c r="D12" s="413"/>
      <c r="E12" s="415"/>
      <c r="F12" s="415"/>
      <c r="G12" s="427"/>
      <c r="H12" s="428"/>
      <c r="I12" s="416"/>
      <c r="J12" s="429"/>
      <c r="K12" s="405" t="s">
        <v>40</v>
      </c>
      <c r="L12" s="419"/>
      <c r="M12" s="409"/>
      <c r="N12" s="421"/>
      <c r="O12" s="186"/>
      <c r="P12" s="39"/>
      <c r="Q12" s="40"/>
      <c r="S12" s="47" t="str">
        <f>[1]Officials!P27</f>
        <v xml:space="preserve"> </v>
      </c>
      <c r="U12" s="48" t="e">
        <f>#REF!&amp;" "&amp;#REF!</f>
        <v>#REF!</v>
      </c>
    </row>
    <row r="13" spans="1:24" s="41" customFormat="1" ht="13.5" customHeight="1">
      <c r="A13" s="44">
        <v>3</v>
      </c>
      <c r="B13" s="422"/>
      <c r="C13" s="423"/>
      <c r="D13" s="403" t="s">
        <v>25</v>
      </c>
      <c r="E13" s="404"/>
      <c r="F13" s="404"/>
      <c r="G13" s="430"/>
      <c r="H13" s="406"/>
      <c r="I13" s="407"/>
      <c r="J13" s="426"/>
      <c r="K13" s="407" t="s">
        <v>39</v>
      </c>
      <c r="L13" s="426"/>
      <c r="M13" s="409"/>
      <c r="N13" s="421"/>
      <c r="O13" s="186"/>
      <c r="P13" s="39"/>
      <c r="Q13" s="40"/>
      <c r="S13" s="47" t="str">
        <f>[1]Officials!P28</f>
        <v xml:space="preserve"> </v>
      </c>
      <c r="T13" s="50"/>
      <c r="U13" s="48" t="e">
        <f>#REF!&amp;" "&amp;#REF!</f>
        <v>#REF!</v>
      </c>
    </row>
    <row r="14" spans="1:24" s="41" customFormat="1" ht="12" customHeight="1">
      <c r="A14" s="44"/>
      <c r="B14" s="412"/>
      <c r="C14" s="412"/>
      <c r="D14" s="413"/>
      <c r="E14" s="431"/>
      <c r="F14" s="415"/>
      <c r="G14" s="432"/>
      <c r="H14" s="433"/>
      <c r="I14" s="405" t="s">
        <v>40</v>
      </c>
      <c r="J14" s="434"/>
      <c r="K14" s="407"/>
      <c r="L14" s="435"/>
      <c r="M14" s="409"/>
      <c r="N14" s="421"/>
      <c r="O14" s="186"/>
      <c r="P14" s="39"/>
      <c r="Q14" s="40"/>
      <c r="S14" s="47" t="str">
        <f>[1]Officials!P29</f>
        <v xml:space="preserve"> </v>
      </c>
      <c r="U14" s="48" t="e">
        <f>#REF!&amp;" "&amp;#REF!</f>
        <v>#REF!</v>
      </c>
    </row>
    <row r="15" spans="1:24" s="41" customFormat="1" ht="12" customHeight="1">
      <c r="A15" s="44">
        <v>4</v>
      </c>
      <c r="B15" s="422"/>
      <c r="C15" s="423"/>
      <c r="D15" s="403" t="s">
        <v>26</v>
      </c>
      <c r="E15" s="404"/>
      <c r="F15" s="404"/>
      <c r="G15" s="424"/>
      <c r="H15" s="425"/>
      <c r="I15" s="407" t="s">
        <v>41</v>
      </c>
      <c r="J15" s="420"/>
      <c r="K15" s="407"/>
      <c r="L15" s="426"/>
      <c r="M15" s="409"/>
      <c r="N15" s="421"/>
      <c r="O15" s="186"/>
      <c r="P15" s="39"/>
      <c r="Q15" s="40"/>
      <c r="S15" s="47" t="str">
        <f>[1]Officials!P30</f>
        <v xml:space="preserve"> </v>
      </c>
      <c r="U15" s="48" t="e">
        <f>#REF!&amp;" "&amp;#REF!</f>
        <v>#REF!</v>
      </c>
    </row>
    <row r="16" spans="1:24" s="41" customFormat="1" ht="11.25" customHeight="1">
      <c r="A16" s="44"/>
      <c r="B16" s="412"/>
      <c r="C16" s="412"/>
      <c r="D16" s="436"/>
      <c r="E16" s="437"/>
      <c r="F16" s="437"/>
      <c r="G16" s="427"/>
      <c r="H16" s="428"/>
      <c r="I16" s="407"/>
      <c r="J16" s="420"/>
      <c r="K16" s="416"/>
      <c r="L16" s="429"/>
      <c r="M16" s="405" t="s">
        <v>42</v>
      </c>
      <c r="N16" s="438"/>
      <c r="O16" s="186"/>
      <c r="P16" s="39"/>
      <c r="Q16" s="40"/>
      <c r="S16" s="47" t="str">
        <f>[1]Officials!P31</f>
        <v xml:space="preserve"> </v>
      </c>
      <c r="U16" s="48" t="e">
        <f>#REF!&amp;" "&amp;#REF!</f>
        <v>#REF!</v>
      </c>
    </row>
    <row r="17" spans="1:21" s="41" customFormat="1" ht="14.25" customHeight="1">
      <c r="A17" s="44">
        <v>5</v>
      </c>
      <c r="B17" s="422"/>
      <c r="C17" s="423"/>
      <c r="D17" s="403" t="s">
        <v>27</v>
      </c>
      <c r="E17" s="404"/>
      <c r="F17" s="404"/>
      <c r="G17" s="405"/>
      <c r="H17" s="406"/>
      <c r="I17" s="407"/>
      <c r="J17" s="420"/>
      <c r="K17" s="407"/>
      <c r="L17" s="426"/>
      <c r="M17" s="409" t="s">
        <v>70</v>
      </c>
      <c r="N17" s="439"/>
      <c r="O17" s="185"/>
      <c r="P17" s="51"/>
      <c r="Q17" s="52"/>
      <c r="R17" s="53"/>
      <c r="S17" s="54" t="str">
        <f>[1]Officials!P32</f>
        <v xml:space="preserve"> </v>
      </c>
      <c r="U17" s="48" t="e">
        <f>#REF!&amp;" "&amp;#REF!</f>
        <v>#REF!</v>
      </c>
    </row>
    <row r="18" spans="1:21" s="41" customFormat="1" ht="12.75" customHeight="1">
      <c r="A18" s="44"/>
      <c r="B18" s="412"/>
      <c r="C18" s="412"/>
      <c r="D18" s="413"/>
      <c r="E18" s="431"/>
      <c r="F18" s="415"/>
      <c r="G18" s="416"/>
      <c r="H18" s="417"/>
      <c r="I18" s="405" t="s">
        <v>42</v>
      </c>
      <c r="J18" s="419"/>
      <c r="K18" s="407"/>
      <c r="L18" s="426"/>
      <c r="M18" s="409"/>
      <c r="N18" s="439"/>
      <c r="O18" s="185"/>
      <c r="P18" s="51"/>
      <c r="Q18" s="52"/>
      <c r="R18" s="53"/>
      <c r="S18" s="54" t="str">
        <f>[1]Officials!P33</f>
        <v xml:space="preserve"> </v>
      </c>
      <c r="U18" s="48" t="e">
        <f>#REF!&amp;" "&amp;#REF!</f>
        <v>#REF!</v>
      </c>
    </row>
    <row r="19" spans="1:21" s="41" customFormat="1" ht="13.5" customHeight="1">
      <c r="A19" s="44">
        <v>6</v>
      </c>
      <c r="B19" s="422"/>
      <c r="C19" s="423"/>
      <c r="D19" s="403" t="s">
        <v>28</v>
      </c>
      <c r="E19" s="404"/>
      <c r="F19" s="404"/>
      <c r="G19" s="424"/>
      <c r="H19" s="425"/>
      <c r="I19" s="407" t="s">
        <v>43</v>
      </c>
      <c r="J19" s="426"/>
      <c r="K19" s="407"/>
      <c r="L19" s="426"/>
      <c r="M19" s="409"/>
      <c r="N19" s="439"/>
      <c r="O19" s="185"/>
      <c r="P19" s="51"/>
      <c r="Q19" s="52"/>
      <c r="R19" s="53"/>
      <c r="S19" s="54" t="str">
        <f>[1]Officials!P34</f>
        <v xml:space="preserve"> </v>
      </c>
      <c r="U19" s="48" t="str">
        <f>E$29&amp;" "&amp;D$29</f>
        <v xml:space="preserve"> Корбут Диана</v>
      </c>
    </row>
    <row r="20" spans="1:21" s="41" customFormat="1" ht="14.25" customHeight="1" thickBot="1">
      <c r="A20" s="44"/>
      <c r="B20" s="412"/>
      <c r="C20" s="412"/>
      <c r="D20" s="413"/>
      <c r="E20" s="415"/>
      <c r="F20" s="415"/>
      <c r="G20" s="427"/>
      <c r="H20" s="428"/>
      <c r="I20" s="440"/>
      <c r="J20" s="429"/>
      <c r="K20" s="405" t="s">
        <v>42</v>
      </c>
      <c r="L20" s="434"/>
      <c r="M20" s="409"/>
      <c r="N20" s="439"/>
      <c r="O20" s="185"/>
      <c r="P20" s="51"/>
      <c r="Q20" s="52"/>
      <c r="R20" s="53"/>
      <c r="S20" s="55" t="str">
        <f>[1]Officials!P35</f>
        <v>None</v>
      </c>
      <c r="U20" s="48" t="e">
        <f>#REF!&amp;" "&amp;#REF!</f>
        <v>#REF!</v>
      </c>
    </row>
    <row r="21" spans="1:21" s="41" customFormat="1" ht="15" customHeight="1">
      <c r="A21" s="44">
        <v>7</v>
      </c>
      <c r="B21" s="422"/>
      <c r="C21" s="423"/>
      <c r="D21" s="403" t="s">
        <v>29</v>
      </c>
      <c r="E21" s="404"/>
      <c r="F21" s="404"/>
      <c r="G21" s="405"/>
      <c r="H21" s="406"/>
      <c r="I21" s="407"/>
      <c r="J21" s="426"/>
      <c r="K21" s="407" t="s">
        <v>41</v>
      </c>
      <c r="L21" s="420"/>
      <c r="M21" s="409"/>
      <c r="N21" s="439"/>
      <c r="O21" s="193"/>
      <c r="P21" s="51"/>
      <c r="Q21" s="52"/>
      <c r="R21" s="53"/>
      <c r="U21" s="48" t="e">
        <f>#REF!&amp;" "&amp;#REF!</f>
        <v>#REF!</v>
      </c>
    </row>
    <row r="22" spans="1:21" s="41" customFormat="1" ht="12" customHeight="1">
      <c r="A22" s="44"/>
      <c r="B22" s="412"/>
      <c r="C22" s="412"/>
      <c r="D22" s="413"/>
      <c r="E22" s="431"/>
      <c r="F22" s="415"/>
      <c r="G22" s="416"/>
      <c r="H22" s="417"/>
      <c r="I22" s="405" t="s">
        <v>44</v>
      </c>
      <c r="J22" s="434"/>
      <c r="K22" s="407"/>
      <c r="L22" s="441"/>
      <c r="M22" s="409"/>
      <c r="N22" s="439"/>
      <c r="O22" s="193"/>
      <c r="P22" s="51"/>
      <c r="Q22" s="52"/>
      <c r="R22" s="53"/>
      <c r="U22" s="48" t="e">
        <f>#REF!&amp;" "&amp;#REF!</f>
        <v>#REF!</v>
      </c>
    </row>
    <row r="23" spans="1:21" s="41" customFormat="1" ht="13.5" customHeight="1">
      <c r="A23" s="35">
        <v>8</v>
      </c>
      <c r="B23" s="422"/>
      <c r="C23" s="402"/>
      <c r="D23" s="403" t="s">
        <v>30</v>
      </c>
      <c r="E23" s="404"/>
      <c r="F23" s="404"/>
      <c r="G23" s="424"/>
      <c r="H23" s="425"/>
      <c r="I23" s="407" t="s">
        <v>41</v>
      </c>
      <c r="J23" s="420"/>
      <c r="K23" s="407"/>
      <c r="L23" s="420"/>
      <c r="M23" s="409"/>
      <c r="N23" s="439"/>
      <c r="O23" s="193"/>
      <c r="P23" s="51"/>
      <c r="Q23" s="52"/>
      <c r="R23" s="53"/>
      <c r="U23" s="48" t="e">
        <f>#REF!&amp;" "&amp;#REF!</f>
        <v>#REF!</v>
      </c>
    </row>
    <row r="24" spans="1:21" s="41" customFormat="1" ht="12.75" customHeight="1">
      <c r="A24" s="44"/>
      <c r="B24" s="412"/>
      <c r="C24" s="412"/>
      <c r="D24" s="413"/>
      <c r="E24" s="415"/>
      <c r="F24" s="415"/>
      <c r="G24" s="427"/>
      <c r="H24" s="428"/>
      <c r="I24" s="407"/>
      <c r="J24" s="420"/>
      <c r="K24" s="407"/>
      <c r="L24" s="420"/>
      <c r="M24" s="416"/>
      <c r="N24" s="442"/>
      <c r="O24" s="482" t="s">
        <v>47</v>
      </c>
      <c r="P24" s="51"/>
      <c r="Q24" s="52"/>
      <c r="R24" s="53"/>
      <c r="U24" s="48" t="e">
        <f>#REF!&amp;" "&amp;#REF!</f>
        <v>#REF!</v>
      </c>
    </row>
    <row r="25" spans="1:21" s="41" customFormat="1" ht="12" customHeight="1">
      <c r="A25" s="35">
        <v>9</v>
      </c>
      <c r="B25" s="422"/>
      <c r="C25" s="402"/>
      <c r="D25" s="403" t="s">
        <v>31</v>
      </c>
      <c r="E25" s="404"/>
      <c r="F25" s="404"/>
      <c r="G25" s="405"/>
      <c r="H25" s="406"/>
      <c r="I25" s="407"/>
      <c r="J25" s="420"/>
      <c r="K25" s="407"/>
      <c r="L25" s="420"/>
      <c r="M25" s="409"/>
      <c r="N25" s="439"/>
      <c r="O25" s="460" t="s">
        <v>71</v>
      </c>
      <c r="P25" s="51"/>
      <c r="Q25" s="52"/>
      <c r="R25" s="53"/>
      <c r="U25" s="48" t="e">
        <f>#REF!&amp;" "&amp;#REF!</f>
        <v>#REF!</v>
      </c>
    </row>
    <row r="26" spans="1:21" s="41" customFormat="1" ht="14.25" customHeight="1">
      <c r="A26" s="44"/>
      <c r="B26" s="412"/>
      <c r="C26" s="412"/>
      <c r="D26" s="443"/>
      <c r="E26" s="444"/>
      <c r="F26" s="445"/>
      <c r="G26" s="416"/>
      <c r="H26" s="417"/>
      <c r="I26" s="405" t="s">
        <v>45</v>
      </c>
      <c r="J26" s="419"/>
      <c r="K26" s="407"/>
      <c r="L26" s="420"/>
      <c r="M26" s="409"/>
      <c r="N26" s="439"/>
      <c r="O26" s="193"/>
      <c r="P26" s="51"/>
      <c r="Q26" s="52"/>
      <c r="R26" s="53"/>
      <c r="U26" s="48" t="e">
        <f>#REF!&amp;" "&amp;#REF!</f>
        <v>#REF!</v>
      </c>
    </row>
    <row r="27" spans="1:21" s="41" customFormat="1" ht="14.25" customHeight="1">
      <c r="A27" s="44">
        <v>10</v>
      </c>
      <c r="B27" s="422"/>
      <c r="C27" s="423"/>
      <c r="D27" s="403" t="s">
        <v>32</v>
      </c>
      <c r="E27" s="404"/>
      <c r="F27" s="404"/>
      <c r="G27" s="424"/>
      <c r="H27" s="425"/>
      <c r="I27" s="407" t="s">
        <v>46</v>
      </c>
      <c r="J27" s="426"/>
      <c r="K27" s="407"/>
      <c r="L27" s="420"/>
      <c r="M27" s="409"/>
      <c r="N27" s="439"/>
      <c r="O27" s="193"/>
      <c r="P27" s="51"/>
      <c r="Q27" s="52"/>
      <c r="R27" s="53"/>
      <c r="U27" s="48" t="e">
        <f>#REF!&amp;" "&amp;#REF!</f>
        <v>#REF!</v>
      </c>
    </row>
    <row r="28" spans="1:21" s="41" customFormat="1" ht="13.5" customHeight="1">
      <c r="A28" s="44"/>
      <c r="B28" s="412"/>
      <c r="C28" s="412"/>
      <c r="D28" s="413"/>
      <c r="E28" s="415"/>
      <c r="F28" s="415"/>
      <c r="G28" s="427"/>
      <c r="H28" s="428"/>
      <c r="I28" s="416"/>
      <c r="J28" s="429"/>
      <c r="K28" s="405" t="s">
        <v>47</v>
      </c>
      <c r="L28" s="419"/>
      <c r="M28" s="409"/>
      <c r="N28" s="439"/>
      <c r="O28" s="193"/>
      <c r="P28" s="51"/>
      <c r="Q28" s="52"/>
      <c r="R28" s="53"/>
      <c r="U28" s="48" t="e">
        <f>#REF!&amp;" "&amp;#REF!</f>
        <v>#REF!</v>
      </c>
    </row>
    <row r="29" spans="1:21" s="41" customFormat="1" ht="14.25" customHeight="1">
      <c r="A29" s="44">
        <v>11</v>
      </c>
      <c r="B29" s="422"/>
      <c r="C29" s="423"/>
      <c r="D29" s="474" t="s">
        <v>33</v>
      </c>
      <c r="E29" s="474"/>
      <c r="F29" s="474"/>
      <c r="G29" s="405"/>
      <c r="H29" s="406"/>
      <c r="I29" s="407"/>
      <c r="J29" s="426"/>
      <c r="K29" s="407" t="s">
        <v>41</v>
      </c>
      <c r="L29" s="426"/>
      <c r="M29" s="409"/>
      <c r="N29" s="439"/>
      <c r="O29" s="193"/>
      <c r="P29" s="51"/>
      <c r="Q29" s="52"/>
      <c r="R29" s="53"/>
      <c r="U29" s="48" t="e">
        <f>#REF!&amp;" "&amp;#REF!</f>
        <v>#REF!</v>
      </c>
    </row>
    <row r="30" spans="1:21" s="41" customFormat="1" ht="13.5" customHeight="1">
      <c r="A30" s="44"/>
      <c r="B30" s="412"/>
      <c r="C30" s="412"/>
      <c r="D30" s="413"/>
      <c r="E30" s="431"/>
      <c r="F30" s="415"/>
      <c r="G30" s="416"/>
      <c r="H30" s="417"/>
      <c r="I30" s="405" t="s">
        <v>47</v>
      </c>
      <c r="J30" s="434"/>
      <c r="K30" s="407"/>
      <c r="L30" s="435"/>
      <c r="M30" s="409"/>
      <c r="N30" s="439"/>
      <c r="O30" s="193"/>
      <c r="P30" s="51"/>
      <c r="Q30" s="52"/>
      <c r="R30" s="53"/>
      <c r="U30" s="48" t="e">
        <f>#REF!&amp;" "&amp;#REF!</f>
        <v>#REF!</v>
      </c>
    </row>
    <row r="31" spans="1:21" s="41" customFormat="1" ht="13.5" customHeight="1">
      <c r="A31" s="44">
        <v>12</v>
      </c>
      <c r="B31" s="422"/>
      <c r="C31" s="423"/>
      <c r="D31" s="403" t="s">
        <v>34</v>
      </c>
      <c r="E31" s="404"/>
      <c r="F31" s="404"/>
      <c r="G31" s="424"/>
      <c r="H31" s="425"/>
      <c r="I31" s="407" t="s">
        <v>39</v>
      </c>
      <c r="J31" s="420"/>
      <c r="K31" s="407"/>
      <c r="L31" s="426"/>
      <c r="M31" s="409"/>
      <c r="N31" s="439"/>
      <c r="O31" s="193"/>
      <c r="P31" s="51"/>
      <c r="Q31" s="52"/>
      <c r="R31" s="53"/>
      <c r="U31" s="48" t="str">
        <f>E$53&amp;" "&amp;D$53</f>
        <v xml:space="preserve"> </v>
      </c>
    </row>
    <row r="32" spans="1:21" s="41" customFormat="1" ht="15" customHeight="1">
      <c r="A32" s="44"/>
      <c r="B32" s="412"/>
      <c r="C32" s="412"/>
      <c r="D32" s="413"/>
      <c r="E32" s="415"/>
      <c r="F32" s="415"/>
      <c r="G32" s="427"/>
      <c r="H32" s="428"/>
      <c r="I32" s="407"/>
      <c r="J32" s="420"/>
      <c r="K32" s="416"/>
      <c r="L32" s="429"/>
      <c r="M32" s="405" t="s">
        <v>47</v>
      </c>
      <c r="N32" s="438"/>
      <c r="O32" s="193"/>
      <c r="P32" s="51"/>
      <c r="Q32" s="52"/>
      <c r="R32" s="53"/>
      <c r="U32" s="48" t="e">
        <f>#REF!&amp;" "&amp;#REF!</f>
        <v>#REF!</v>
      </c>
    </row>
    <row r="33" spans="1:21" s="41" customFormat="1" ht="12" customHeight="1">
      <c r="A33" s="44">
        <v>13</v>
      </c>
      <c r="B33" s="422"/>
      <c r="C33" s="423"/>
      <c r="D33" s="474" t="s">
        <v>35</v>
      </c>
      <c r="E33" s="474"/>
      <c r="F33" s="474"/>
      <c r="G33" s="405"/>
      <c r="H33" s="406"/>
      <c r="I33" s="407"/>
      <c r="J33" s="420"/>
      <c r="K33" s="407"/>
      <c r="L33" s="426"/>
      <c r="M33" s="409" t="s">
        <v>39</v>
      </c>
      <c r="N33" s="421"/>
      <c r="O33" s="196"/>
      <c r="P33" s="51"/>
      <c r="Q33" s="52"/>
      <c r="R33" s="53"/>
      <c r="U33" s="48" t="e">
        <f>#REF!&amp;" "&amp;#REF!</f>
        <v>#REF!</v>
      </c>
    </row>
    <row r="34" spans="1:21" s="41" customFormat="1" ht="12.75" customHeight="1">
      <c r="A34" s="44"/>
      <c r="B34" s="412"/>
      <c r="C34" s="412"/>
      <c r="D34" s="413"/>
      <c r="E34" s="431"/>
      <c r="F34" s="415"/>
      <c r="G34" s="416"/>
      <c r="H34" s="417"/>
      <c r="I34" s="405" t="s">
        <v>48</v>
      </c>
      <c r="J34" s="419"/>
      <c r="K34" s="407"/>
      <c r="L34" s="426"/>
      <c r="M34" s="409"/>
      <c r="N34" s="421"/>
      <c r="O34" s="196"/>
      <c r="P34" s="51"/>
      <c r="Q34" s="52"/>
      <c r="R34" s="53"/>
      <c r="U34" s="48" t="e">
        <f>#REF!&amp;" "&amp;#REF!</f>
        <v>#REF!</v>
      </c>
    </row>
    <row r="35" spans="1:21" s="41" customFormat="1" ht="15" customHeight="1">
      <c r="A35" s="44">
        <v>14</v>
      </c>
      <c r="B35" s="422"/>
      <c r="C35" s="423"/>
      <c r="D35" s="403" t="s">
        <v>36</v>
      </c>
      <c r="E35" s="404"/>
      <c r="F35" s="404"/>
      <c r="G35" s="424"/>
      <c r="H35" s="425"/>
      <c r="I35" s="407" t="s">
        <v>43</v>
      </c>
      <c r="J35" s="426"/>
      <c r="K35" s="407"/>
      <c r="L35" s="426"/>
      <c r="M35" s="409"/>
      <c r="N35" s="421"/>
      <c r="O35" s="196"/>
      <c r="P35" s="51"/>
      <c r="Q35" s="52"/>
      <c r="R35" s="53"/>
      <c r="U35" s="48" t="e">
        <f>#REF!&amp;" "&amp;#REF!</f>
        <v>#REF!</v>
      </c>
    </row>
    <row r="36" spans="1:21" s="41" customFormat="1" ht="14.25" customHeight="1">
      <c r="A36" s="44"/>
      <c r="B36" s="412"/>
      <c r="C36" s="412"/>
      <c r="D36" s="413"/>
      <c r="E36" s="415"/>
      <c r="F36" s="415"/>
      <c r="G36" s="427"/>
      <c r="H36" s="428"/>
      <c r="I36" s="416"/>
      <c r="J36" s="429"/>
      <c r="K36" s="405" t="s">
        <v>48</v>
      </c>
      <c r="L36" s="434"/>
      <c r="M36" s="409"/>
      <c r="N36" s="421"/>
      <c r="O36" s="196"/>
      <c r="P36" s="51"/>
      <c r="Q36" s="52"/>
      <c r="R36" s="53"/>
      <c r="U36" s="48" t="e">
        <f>#REF!&amp;" "&amp;#REF!</f>
        <v>#REF!</v>
      </c>
    </row>
    <row r="37" spans="1:21" s="41" customFormat="1" ht="13.5" customHeight="1">
      <c r="A37" s="44">
        <v>15</v>
      </c>
      <c r="B37" s="422"/>
      <c r="C37" s="423"/>
      <c r="D37" s="403" t="s">
        <v>37</v>
      </c>
      <c r="E37" s="404"/>
      <c r="F37" s="404"/>
      <c r="G37" s="405"/>
      <c r="H37" s="406"/>
      <c r="I37" s="407"/>
      <c r="J37" s="426"/>
      <c r="K37" s="407" t="s">
        <v>41</v>
      </c>
      <c r="L37" s="420"/>
      <c r="M37" s="409"/>
      <c r="N37" s="421"/>
      <c r="O37" s="196"/>
      <c r="P37" s="51"/>
      <c r="Q37" s="52"/>
      <c r="R37" s="53"/>
      <c r="U37" s="48" t="e">
        <f>#REF!&amp;" "&amp;#REF!</f>
        <v>#REF!</v>
      </c>
    </row>
    <row r="38" spans="1:21" s="41" customFormat="1" ht="12" customHeight="1">
      <c r="A38" s="44"/>
      <c r="B38" s="412"/>
      <c r="C38" s="412"/>
      <c r="D38" s="413"/>
      <c r="E38" s="431"/>
      <c r="F38" s="415"/>
      <c r="G38" s="416"/>
      <c r="H38" s="417"/>
      <c r="I38" s="405" t="s">
        <v>49</v>
      </c>
      <c r="J38" s="434"/>
      <c r="K38" s="407"/>
      <c r="L38" s="441"/>
      <c r="M38" s="409"/>
      <c r="N38" s="421"/>
      <c r="O38" s="196"/>
      <c r="P38" s="51"/>
      <c r="Q38" s="52"/>
      <c r="R38" s="53"/>
      <c r="U38" s="48" t="e">
        <f>#REF!&amp;" "&amp;#REF!</f>
        <v>#REF!</v>
      </c>
    </row>
    <row r="39" spans="1:21" s="41" customFormat="1" ht="14.25" customHeight="1">
      <c r="A39" s="35">
        <v>16</v>
      </c>
      <c r="B39" s="422"/>
      <c r="C39" s="402"/>
      <c r="D39" s="403" t="s">
        <v>63</v>
      </c>
      <c r="E39" s="404"/>
      <c r="F39" s="404"/>
      <c r="G39" s="424"/>
      <c r="H39" s="425"/>
      <c r="I39" s="407"/>
      <c r="J39" s="420"/>
      <c r="K39" s="407"/>
      <c r="L39" s="420"/>
      <c r="M39" s="440"/>
      <c r="N39" s="421"/>
      <c r="O39" s="196"/>
      <c r="P39" s="51"/>
      <c r="Q39" s="52"/>
      <c r="R39" s="53"/>
      <c r="U39" s="48"/>
    </row>
    <row r="40" spans="1:21" s="41" customFormat="1" ht="9.6" customHeight="1" thickBot="1">
      <c r="A40" s="44"/>
      <c r="B40" s="412"/>
      <c r="C40" s="412"/>
      <c r="D40" s="413"/>
      <c r="E40" s="415"/>
      <c r="F40" s="415"/>
      <c r="G40" s="427"/>
      <c r="H40" s="428"/>
      <c r="I40" s="407"/>
      <c r="J40" s="420"/>
      <c r="K40" s="407"/>
      <c r="L40" s="420"/>
      <c r="M40" s="446"/>
      <c r="N40" s="447"/>
      <c r="O40" s="197"/>
      <c r="P40" s="178"/>
      <c r="Q40" s="52"/>
      <c r="R40" s="53"/>
      <c r="U40" s="56"/>
    </row>
    <row r="41" spans="1:21" s="41" customFormat="1" ht="9.6" customHeight="1">
      <c r="A41" s="205"/>
      <c r="B41" s="448"/>
      <c r="C41" s="449"/>
      <c r="D41" s="450"/>
      <c r="E41" s="451"/>
      <c r="F41" s="451"/>
      <c r="G41" s="452"/>
      <c r="H41" s="453"/>
      <c r="I41" s="452"/>
      <c r="J41" s="454"/>
      <c r="K41" s="452"/>
      <c r="L41" s="454"/>
      <c r="M41" s="455"/>
      <c r="N41" s="456"/>
      <c r="O41" s="203"/>
      <c r="P41" s="51"/>
      <c r="Q41" s="52"/>
      <c r="R41" s="53"/>
    </row>
    <row r="42" spans="1:21" s="41" customFormat="1" ht="9.6" customHeight="1">
      <c r="A42" s="208"/>
      <c r="B42" s="457"/>
      <c r="C42" s="457"/>
      <c r="D42" s="443"/>
      <c r="E42" s="444"/>
      <c r="F42" s="445"/>
      <c r="G42" s="455"/>
      <c r="H42" s="458"/>
      <c r="I42" s="452"/>
      <c r="J42" s="454"/>
      <c r="K42" s="452"/>
      <c r="L42" s="454"/>
      <c r="M42" s="459"/>
      <c r="N42" s="439"/>
      <c r="O42" s="196"/>
      <c r="P42" s="51"/>
      <c r="Q42" s="52"/>
      <c r="R42" s="53"/>
    </row>
    <row r="43" spans="1:21" s="41" customFormat="1" ht="9.6" customHeight="1">
      <c r="A43" s="208"/>
      <c r="B43" s="206"/>
      <c r="C43" s="209"/>
      <c r="D43" s="198"/>
      <c r="E43" s="199"/>
      <c r="F43" s="199"/>
      <c r="G43" s="204"/>
      <c r="H43" s="200"/>
      <c r="I43" s="197"/>
      <c r="J43" s="202"/>
      <c r="K43" s="201"/>
      <c r="L43" s="202"/>
      <c r="M43" s="196"/>
      <c r="N43" s="192"/>
      <c r="O43" s="196"/>
      <c r="P43" s="51"/>
      <c r="Q43" s="52"/>
      <c r="R43" s="53"/>
    </row>
    <row r="44" spans="1:21" s="41" customFormat="1" ht="9.6" customHeight="1">
      <c r="A44" s="208"/>
      <c r="B44" s="209"/>
      <c r="C44" s="209"/>
      <c r="D44" s="154"/>
      <c r="E44" s="156"/>
      <c r="F44" s="156"/>
      <c r="G44" s="168"/>
      <c r="H44" s="169"/>
      <c r="I44" s="163"/>
      <c r="J44" s="93"/>
      <c r="K44" s="166"/>
      <c r="L44" s="162"/>
      <c r="M44" s="116"/>
      <c r="N44" s="92"/>
      <c r="O44" s="116"/>
      <c r="P44" s="51"/>
      <c r="Q44" s="52"/>
      <c r="R44" s="53"/>
    </row>
    <row r="45" spans="1:21" s="41" customFormat="1" ht="9.6" customHeight="1">
      <c r="A45" s="208"/>
      <c r="B45" s="206"/>
      <c r="C45" s="209"/>
      <c r="D45" s="157"/>
      <c r="E45" s="158"/>
      <c r="F45" s="158"/>
      <c r="G45" s="159"/>
      <c r="H45" s="160"/>
      <c r="I45" s="161"/>
      <c r="J45" s="162"/>
      <c r="K45" s="166"/>
      <c r="L45" s="162"/>
      <c r="M45" s="116"/>
      <c r="N45" s="92"/>
      <c r="O45" s="116"/>
      <c r="P45" s="51"/>
      <c r="Q45" s="52"/>
      <c r="R45" s="53"/>
    </row>
    <row r="46" spans="1:21" s="41" customFormat="1" ht="9.6" customHeight="1">
      <c r="A46" s="208"/>
      <c r="B46" s="209"/>
      <c r="C46" s="209"/>
      <c r="D46" s="154"/>
      <c r="E46" s="170"/>
      <c r="F46" s="156"/>
      <c r="G46" s="163"/>
      <c r="H46" s="165"/>
      <c r="I46" s="166"/>
      <c r="J46" s="162"/>
      <c r="K46" s="161"/>
      <c r="L46" s="171"/>
      <c r="M46" s="116"/>
      <c r="N46" s="92"/>
      <c r="O46" s="116"/>
      <c r="P46" s="51"/>
      <c r="Q46" s="52"/>
      <c r="R46" s="53"/>
    </row>
    <row r="47" spans="1:21" s="41" customFormat="1" ht="9.6" customHeight="1">
      <c r="A47" s="208"/>
      <c r="B47" s="206"/>
      <c r="C47" s="209"/>
      <c r="D47" s="157"/>
      <c r="E47" s="158"/>
      <c r="F47" s="158"/>
      <c r="G47" s="172"/>
      <c r="H47" s="160"/>
      <c r="I47" s="166"/>
      <c r="J47" s="162"/>
      <c r="K47" s="161"/>
      <c r="L47" s="162"/>
      <c r="M47" s="116"/>
      <c r="N47" s="92"/>
      <c r="O47" s="116"/>
      <c r="P47" s="51"/>
      <c r="Q47" s="52"/>
      <c r="R47" s="53"/>
    </row>
    <row r="48" spans="1:21" s="41" customFormat="1" ht="18" customHeight="1">
      <c r="A48" s="208"/>
      <c r="B48" s="209"/>
      <c r="C48" s="209"/>
      <c r="D48" s="318" t="s">
        <v>20</v>
      </c>
      <c r="E48" s="156"/>
      <c r="F48" s="156"/>
      <c r="G48" s="168"/>
      <c r="H48" s="169"/>
      <c r="I48" s="161"/>
      <c r="J48" s="162"/>
      <c r="K48" s="375" t="s">
        <v>22</v>
      </c>
      <c r="L48" s="93"/>
      <c r="M48" s="166"/>
      <c r="N48" s="92"/>
      <c r="O48" s="116"/>
      <c r="P48" s="51"/>
      <c r="Q48" s="52"/>
      <c r="R48" s="53"/>
    </row>
    <row r="49" spans="1:18" s="41" customFormat="1" ht="9.6" customHeight="1">
      <c r="A49" s="208"/>
      <c r="B49" s="206"/>
      <c r="C49" s="209"/>
      <c r="D49" s="157"/>
      <c r="E49" s="158"/>
      <c r="F49" s="158"/>
      <c r="G49" s="159"/>
      <c r="H49" s="160"/>
      <c r="I49" s="161"/>
      <c r="J49" s="162"/>
      <c r="K49" s="161"/>
      <c r="L49" s="162"/>
      <c r="M49" s="117"/>
      <c r="N49" s="92"/>
      <c r="O49" s="116"/>
      <c r="P49" s="51"/>
      <c r="Q49" s="52"/>
      <c r="R49" s="53"/>
    </row>
    <row r="50" spans="1:18" s="41" customFormat="1" ht="9.6" customHeight="1">
      <c r="A50" s="208"/>
      <c r="B50" s="209"/>
      <c r="C50" s="209"/>
      <c r="D50" s="154"/>
      <c r="E50" s="170"/>
      <c r="F50" s="156"/>
      <c r="G50" s="163"/>
      <c r="H50" s="165"/>
      <c r="I50" s="166"/>
      <c r="J50" s="162"/>
      <c r="K50" s="161"/>
      <c r="L50" s="162"/>
      <c r="M50" s="116"/>
      <c r="N50" s="92"/>
      <c r="O50" s="116"/>
      <c r="P50" s="51"/>
      <c r="Q50" s="52"/>
      <c r="R50" s="53"/>
    </row>
    <row r="51" spans="1:18" s="41" customFormat="1" ht="9.6" customHeight="1">
      <c r="A51" s="208"/>
      <c r="B51" s="206"/>
      <c r="C51" s="209"/>
      <c r="D51" s="157"/>
      <c r="E51" s="158"/>
      <c r="F51" s="158"/>
      <c r="G51" s="172"/>
      <c r="H51" s="160"/>
      <c r="I51" s="159"/>
      <c r="J51" s="162"/>
      <c r="K51" s="161"/>
      <c r="L51" s="162"/>
      <c r="M51" s="116"/>
      <c r="N51" s="92"/>
      <c r="O51" s="116"/>
      <c r="P51" s="51"/>
      <c r="Q51" s="52"/>
      <c r="R51" s="53"/>
    </row>
    <row r="52" spans="1:18" s="41" customFormat="1" ht="9.6" customHeight="1">
      <c r="A52" s="208"/>
      <c r="B52" s="209"/>
      <c r="C52" s="209"/>
      <c r="D52" s="154"/>
      <c r="E52" s="156"/>
      <c r="F52" s="156"/>
      <c r="G52" s="168"/>
      <c r="H52" s="169"/>
      <c r="I52" s="163"/>
      <c r="J52" s="93"/>
      <c r="K52" s="173"/>
      <c r="L52" s="162"/>
      <c r="M52" s="116"/>
      <c r="N52" s="92"/>
      <c r="O52" s="116"/>
      <c r="P52" s="51"/>
      <c r="Q52" s="52"/>
      <c r="R52" s="53"/>
    </row>
    <row r="53" spans="1:18" s="41" customFormat="1" ht="9.6" customHeight="1">
      <c r="A53" s="208"/>
      <c r="B53" s="206"/>
      <c r="C53" s="209"/>
      <c r="D53" s="157"/>
      <c r="E53" s="158"/>
      <c r="F53" s="158"/>
      <c r="G53" s="159"/>
      <c r="H53" s="160"/>
      <c r="I53" s="161"/>
      <c r="J53" s="162"/>
      <c r="K53" s="166"/>
      <c r="L53" s="162"/>
      <c r="M53" s="116"/>
      <c r="N53" s="92"/>
      <c r="O53" s="116"/>
      <c r="P53" s="51"/>
      <c r="Q53" s="52"/>
      <c r="R53" s="53"/>
    </row>
    <row r="54" spans="1:18" s="41" customFormat="1" ht="9.6" customHeight="1">
      <c r="A54" s="208"/>
      <c r="B54" s="209"/>
      <c r="C54" s="209"/>
      <c r="D54" s="154"/>
      <c r="E54" s="170"/>
      <c r="F54" s="156"/>
      <c r="G54" s="163"/>
      <c r="H54" s="165"/>
      <c r="I54" s="166"/>
      <c r="J54" s="162"/>
      <c r="K54" s="161"/>
      <c r="L54" s="171"/>
      <c r="M54" s="116"/>
      <c r="N54" s="92"/>
      <c r="O54" s="116"/>
      <c r="P54" s="51"/>
      <c r="Q54" s="52"/>
      <c r="R54" s="53"/>
    </row>
    <row r="55" spans="1:18" s="41" customFormat="1" ht="9.6" customHeight="1">
      <c r="A55" s="205"/>
      <c r="B55" s="206"/>
      <c r="C55" s="207"/>
      <c r="D55" s="157"/>
      <c r="E55" s="158"/>
      <c r="F55" s="158"/>
      <c r="G55" s="172"/>
      <c r="H55" s="160"/>
      <c r="I55" s="166"/>
      <c r="J55" s="162"/>
      <c r="K55" s="161"/>
      <c r="L55" s="162"/>
      <c r="M55" s="116"/>
      <c r="N55" s="92"/>
      <c r="O55" s="116"/>
      <c r="P55" s="51"/>
      <c r="Q55" s="52"/>
      <c r="R55" s="53"/>
    </row>
    <row r="56" spans="1:18" s="41" customFormat="1" ht="9.6" customHeight="1">
      <c r="A56" s="208"/>
      <c r="B56" s="209"/>
      <c r="C56" s="209"/>
      <c r="D56" s="154"/>
      <c r="E56" s="156"/>
      <c r="F56" s="156"/>
      <c r="G56" s="168"/>
      <c r="H56" s="169"/>
      <c r="I56" s="161"/>
      <c r="J56" s="162"/>
      <c r="K56" s="161"/>
      <c r="L56" s="162"/>
      <c r="M56" s="163"/>
      <c r="N56" s="93"/>
      <c r="O56" s="166"/>
      <c r="P56" s="51"/>
      <c r="Q56" s="52"/>
      <c r="R56" s="53"/>
    </row>
    <row r="57" spans="1:18" s="41" customFormat="1" ht="9.6" customHeight="1">
      <c r="A57" s="205"/>
      <c r="B57" s="206"/>
      <c r="C57" s="207"/>
      <c r="D57" s="157"/>
      <c r="E57" s="158"/>
      <c r="F57" s="158"/>
      <c r="G57" s="159"/>
      <c r="H57" s="160"/>
      <c r="I57" s="161"/>
      <c r="J57" s="162"/>
      <c r="K57" s="161"/>
      <c r="L57" s="162"/>
      <c r="M57" s="116"/>
      <c r="N57" s="92"/>
      <c r="O57" s="117"/>
      <c r="P57" s="51"/>
      <c r="Q57" s="52"/>
      <c r="R57" s="53"/>
    </row>
    <row r="58" spans="1:18" s="41" customFormat="1" ht="9.6" customHeight="1">
      <c r="A58" s="208"/>
      <c r="B58" s="209"/>
      <c r="C58" s="209"/>
      <c r="D58" s="154"/>
      <c r="E58" s="155"/>
      <c r="F58" s="156"/>
      <c r="G58" s="163"/>
      <c r="H58" s="165"/>
      <c r="I58" s="166"/>
      <c r="J58" s="162"/>
      <c r="K58" s="161"/>
      <c r="L58" s="162"/>
      <c r="M58" s="116"/>
      <c r="N58" s="92"/>
      <c r="O58" s="116"/>
      <c r="P58" s="51"/>
      <c r="Q58" s="52"/>
      <c r="R58" s="53"/>
    </row>
    <row r="59" spans="1:18" s="41" customFormat="1" ht="9.6" customHeight="1">
      <c r="A59" s="208"/>
      <c r="B59" s="206"/>
      <c r="C59" s="209"/>
      <c r="D59" s="157"/>
      <c r="E59" s="174"/>
      <c r="F59" s="174"/>
      <c r="G59" s="167"/>
      <c r="H59" s="160"/>
      <c r="I59" s="166"/>
      <c r="J59" s="162"/>
      <c r="K59" s="161"/>
      <c r="L59" s="162"/>
      <c r="M59" s="116"/>
      <c r="N59" s="92"/>
      <c r="O59" s="116"/>
      <c r="P59" s="51"/>
      <c r="Q59" s="52"/>
      <c r="R59" s="53"/>
    </row>
    <row r="60" spans="1:18" s="41" customFormat="1" ht="9.6" customHeight="1">
      <c r="A60" s="208"/>
      <c r="B60" s="209"/>
      <c r="C60" s="209"/>
      <c r="D60" s="154"/>
      <c r="E60" s="156"/>
      <c r="F60" s="156"/>
      <c r="G60" s="168"/>
      <c r="H60" s="169"/>
      <c r="I60" s="163"/>
      <c r="J60" s="93"/>
      <c r="K60" s="166"/>
      <c r="L60" s="162"/>
      <c r="M60" s="116"/>
      <c r="N60" s="92"/>
      <c r="O60" s="116"/>
      <c r="P60" s="51"/>
      <c r="Q60" s="52"/>
      <c r="R60" s="53"/>
    </row>
    <row r="61" spans="1:18" s="41" customFormat="1" ht="9.6" customHeight="1">
      <c r="A61" s="208"/>
      <c r="B61" s="206"/>
      <c r="C61" s="209"/>
      <c r="D61" s="157"/>
      <c r="E61" s="158"/>
      <c r="F61" s="158"/>
      <c r="G61" s="159"/>
      <c r="H61" s="160"/>
      <c r="I61" s="161"/>
      <c r="J61" s="162"/>
      <c r="K61" s="166"/>
      <c r="L61" s="162"/>
      <c r="M61" s="116"/>
      <c r="N61" s="92"/>
      <c r="O61" s="116"/>
      <c r="P61" s="51"/>
      <c r="Q61" s="52"/>
      <c r="R61" s="53"/>
    </row>
    <row r="62" spans="1:18" s="41" customFormat="1" ht="9.6" customHeight="1">
      <c r="A62" s="208"/>
      <c r="B62" s="209"/>
      <c r="C62" s="209"/>
      <c r="D62" s="154"/>
      <c r="E62" s="170"/>
      <c r="F62" s="156"/>
      <c r="G62" s="163"/>
      <c r="H62" s="165"/>
      <c r="I62" s="166"/>
      <c r="J62" s="162"/>
      <c r="K62" s="161"/>
      <c r="L62" s="171"/>
      <c r="M62" s="116"/>
      <c r="N62" s="92"/>
      <c r="O62" s="116"/>
      <c r="P62" s="51"/>
      <c r="Q62" s="52"/>
      <c r="R62" s="53"/>
    </row>
    <row r="63" spans="1:18" s="41" customFormat="1" ht="9.6" customHeight="1">
      <c r="A63" s="208"/>
      <c r="B63" s="206"/>
      <c r="C63" s="209"/>
      <c r="D63" s="157"/>
      <c r="E63" s="158"/>
      <c r="F63" s="158"/>
      <c r="G63" s="172"/>
      <c r="H63" s="160"/>
      <c r="I63" s="166"/>
      <c r="J63" s="162"/>
      <c r="K63" s="161"/>
      <c r="L63" s="162"/>
      <c r="M63" s="116"/>
      <c r="N63" s="92"/>
      <c r="O63" s="116"/>
      <c r="P63" s="51"/>
      <c r="Q63" s="52"/>
      <c r="R63" s="53"/>
    </row>
    <row r="64" spans="1:18" s="41" customFormat="1" ht="9.6" customHeight="1">
      <c r="A64" s="208"/>
      <c r="B64" s="209"/>
      <c r="C64" s="209"/>
      <c r="D64" s="154"/>
      <c r="E64" s="156"/>
      <c r="F64" s="156"/>
      <c r="G64" s="168"/>
      <c r="H64" s="169"/>
      <c r="I64" s="161"/>
      <c r="J64" s="162"/>
      <c r="K64" s="163"/>
      <c r="L64" s="93"/>
      <c r="M64" s="166"/>
      <c r="N64" s="92"/>
      <c r="O64" s="116"/>
      <c r="P64" s="51"/>
      <c r="Q64" s="52"/>
      <c r="R64" s="53"/>
    </row>
    <row r="65" spans="1:18" s="41" customFormat="1" ht="9.6" customHeight="1">
      <c r="A65" s="208"/>
      <c r="B65" s="206"/>
      <c r="C65" s="209"/>
      <c r="D65" s="157"/>
      <c r="E65" s="158"/>
      <c r="F65" s="158"/>
      <c r="G65" s="159"/>
      <c r="H65" s="160"/>
      <c r="I65" s="161"/>
      <c r="J65" s="162"/>
      <c r="K65" s="161"/>
      <c r="L65" s="162"/>
      <c r="M65" s="117"/>
      <c r="N65" s="92"/>
      <c r="O65" s="116"/>
      <c r="P65" s="51"/>
      <c r="Q65" s="52"/>
      <c r="R65" s="53"/>
    </row>
    <row r="66" spans="1:18" s="41" customFormat="1" ht="9.6" customHeight="1">
      <c r="A66" s="208"/>
      <c r="B66" s="209"/>
      <c r="C66" s="209"/>
      <c r="D66" s="154"/>
      <c r="E66" s="170"/>
      <c r="F66" s="156"/>
      <c r="G66" s="163"/>
      <c r="H66" s="165"/>
      <c r="I66" s="166"/>
      <c r="J66" s="162"/>
      <c r="K66" s="161"/>
      <c r="L66" s="162"/>
      <c r="M66" s="116"/>
      <c r="N66" s="92"/>
      <c r="O66" s="116"/>
      <c r="P66" s="51"/>
      <c r="Q66" s="52"/>
      <c r="R66" s="53"/>
    </row>
    <row r="67" spans="1:18" s="41" customFormat="1" ht="9.6" customHeight="1">
      <c r="A67" s="208"/>
      <c r="B67" s="206"/>
      <c r="C67" s="209"/>
      <c r="D67" s="157"/>
      <c r="E67" s="158"/>
      <c r="F67" s="158"/>
      <c r="G67" s="172"/>
      <c r="H67" s="160"/>
      <c r="I67" s="166"/>
      <c r="J67" s="162"/>
      <c r="K67" s="161"/>
      <c r="L67" s="162"/>
      <c r="M67" s="116"/>
      <c r="N67" s="92"/>
      <c r="O67" s="116"/>
      <c r="P67" s="39"/>
      <c r="Q67" s="40"/>
    </row>
    <row r="68" spans="1:18" s="41" customFormat="1" ht="9.6" customHeight="1">
      <c r="A68" s="208"/>
      <c r="B68" s="209"/>
      <c r="C68" s="209"/>
      <c r="D68" s="154"/>
      <c r="E68" s="156"/>
      <c r="F68" s="156"/>
      <c r="G68" s="168"/>
      <c r="H68" s="169"/>
      <c r="I68" s="163"/>
      <c r="J68" s="93"/>
      <c r="K68" s="166"/>
      <c r="L68" s="162"/>
      <c r="M68" s="116"/>
      <c r="N68" s="92"/>
      <c r="O68" s="116"/>
      <c r="P68" s="39"/>
      <c r="Q68" s="40"/>
    </row>
    <row r="69" spans="1:18" s="41" customFormat="1" ht="9.6" customHeight="1">
      <c r="A69" s="208"/>
      <c r="B69" s="206"/>
      <c r="C69" s="209"/>
      <c r="D69" s="157"/>
      <c r="E69" s="158"/>
      <c r="F69" s="158"/>
      <c r="G69" s="159"/>
      <c r="H69" s="160"/>
      <c r="I69" s="161"/>
      <c r="J69" s="162"/>
      <c r="K69" s="166"/>
      <c r="L69" s="162"/>
      <c r="M69" s="116"/>
      <c r="N69" s="92"/>
      <c r="O69" s="116"/>
      <c r="P69" s="57"/>
      <c r="Q69" s="40"/>
    </row>
    <row r="70" spans="1:18" s="41" customFormat="1" ht="9.6" customHeight="1">
      <c r="A70" s="208"/>
      <c r="B70" s="209"/>
      <c r="C70" s="209"/>
      <c r="D70" s="154"/>
      <c r="E70" s="170"/>
      <c r="F70" s="156"/>
      <c r="G70" s="163"/>
      <c r="H70" s="165"/>
      <c r="I70" s="166"/>
      <c r="J70" s="162"/>
      <c r="K70" s="161"/>
      <c r="L70" s="171"/>
      <c r="M70" s="117"/>
      <c r="N70" s="92"/>
      <c r="O70" s="116"/>
      <c r="P70" s="58"/>
      <c r="Q70" s="40"/>
    </row>
    <row r="71" spans="1:18" s="41" customFormat="1" ht="9.6" customHeight="1">
      <c r="A71" s="205"/>
      <c r="B71" s="216"/>
      <c r="C71" s="207"/>
      <c r="D71" s="157"/>
      <c r="E71" s="158"/>
      <c r="F71" s="158"/>
      <c r="G71" s="172"/>
      <c r="H71" s="160"/>
      <c r="I71" s="166"/>
      <c r="J71" s="162"/>
      <c r="K71" s="161"/>
      <c r="L71" s="162"/>
      <c r="M71" s="116"/>
      <c r="N71" s="92"/>
      <c r="O71" s="117"/>
      <c r="P71" s="59"/>
      <c r="Q71" s="40"/>
    </row>
    <row r="72" spans="1:18" ht="15.75" customHeight="1">
      <c r="A72" s="215"/>
      <c r="B72" s="215"/>
      <c r="C72" s="217"/>
      <c r="D72" s="218"/>
      <c r="E72" s="219"/>
      <c r="F72" s="219"/>
      <c r="G72" s="114"/>
      <c r="H72" s="177"/>
      <c r="I72" s="114"/>
      <c r="J72" s="97"/>
      <c r="K72" s="114"/>
      <c r="L72" s="97"/>
      <c r="M72" s="118"/>
      <c r="N72" s="96"/>
      <c r="O72" s="118"/>
      <c r="P72" s="473"/>
      <c r="Q72" s="473"/>
      <c r="R72" s="473"/>
    </row>
    <row r="73" spans="1:18" ht="16.5" customHeight="1">
      <c r="A73" s="394"/>
      <c r="B73" s="394"/>
      <c r="C73" s="399"/>
      <c r="D73" s="400"/>
      <c r="E73" s="401"/>
      <c r="F73" s="394"/>
      <c r="I73" s="107"/>
      <c r="J73" s="95"/>
      <c r="K73" s="107"/>
      <c r="L73" s="95"/>
      <c r="M73" s="114"/>
      <c r="N73" s="97"/>
      <c r="O73" s="114"/>
      <c r="P73" s="64"/>
      <c r="Q73" s="65"/>
      <c r="R73" s="65"/>
    </row>
    <row r="74" spans="1:18" ht="16.5" customHeight="1">
      <c r="D74" s="88"/>
      <c r="E74" s="89"/>
      <c r="I74" s="107"/>
      <c r="J74" s="95"/>
      <c r="K74" s="107"/>
      <c r="L74" s="95"/>
      <c r="M74" s="114"/>
      <c r="N74" s="97"/>
      <c r="O74" s="114"/>
      <c r="P74" s="64"/>
      <c r="Q74" s="65"/>
      <c r="R74" s="65"/>
    </row>
    <row r="75" spans="1:18" ht="16.5" customHeight="1">
      <c r="D75" s="60"/>
      <c r="I75" s="107"/>
      <c r="J75" s="95"/>
      <c r="K75" s="107"/>
      <c r="L75" s="95"/>
      <c r="M75" s="114"/>
      <c r="N75" s="97"/>
      <c r="O75" s="114"/>
      <c r="P75" s="64"/>
      <c r="Q75" s="65"/>
      <c r="R75" s="65"/>
    </row>
    <row r="76" spans="1:18" ht="16.5" customHeight="1">
      <c r="D76" s="137"/>
      <c r="E76" s="89"/>
      <c r="I76" s="107"/>
      <c r="J76" s="95"/>
      <c r="K76" s="107"/>
      <c r="L76" s="95"/>
      <c r="M76" s="114"/>
      <c r="N76" s="97"/>
      <c r="O76" s="114"/>
      <c r="P76" s="64"/>
      <c r="Q76" s="65"/>
      <c r="R76" s="65"/>
    </row>
    <row r="77" spans="1:18" ht="15">
      <c r="C77" s="66"/>
      <c r="D77" s="67"/>
      <c r="E77" s="68"/>
      <c r="F77" s="68"/>
      <c r="G77" s="66"/>
      <c r="H77" s="104"/>
      <c r="I77" s="66"/>
      <c r="J77" s="69"/>
      <c r="K77" s="66"/>
      <c r="L77" s="69"/>
      <c r="M77" s="66"/>
    </row>
    <row r="78" spans="1:18" ht="17.25" customHeight="1">
      <c r="C78"/>
      <c r="D78" s="60"/>
      <c r="G78" s="135"/>
      <c r="H78" s="136"/>
      <c r="I78" s="471"/>
      <c r="J78" s="472"/>
      <c r="K78" s="472"/>
      <c r="L78" s="74"/>
      <c r="M78" s="99"/>
    </row>
    <row r="79" spans="1:18" ht="15.75">
      <c r="C79"/>
      <c r="D79" s="60"/>
      <c r="G79" s="135"/>
      <c r="H79" s="146"/>
      <c r="I79" s="108"/>
      <c r="J79" s="73"/>
      <c r="K79" s="108"/>
      <c r="L79" s="69"/>
      <c r="M79" s="66"/>
    </row>
    <row r="80" spans="1:18" ht="12.75" customHeight="1">
      <c r="C80"/>
      <c r="D80" s="133"/>
      <c r="E80" s="134"/>
      <c r="F80" s="134"/>
      <c r="G80" s="135"/>
      <c r="H80" s="146"/>
      <c r="I80" s="66"/>
      <c r="J80" s="72"/>
      <c r="K80" s="108"/>
      <c r="L80" s="69"/>
      <c r="M80" s="66"/>
    </row>
    <row r="81" spans="3:13" ht="16.5" customHeight="1">
      <c r="C81"/>
      <c r="D81" s="60"/>
      <c r="G81" s="135"/>
      <c r="H81" s="146"/>
      <c r="I81" s="66"/>
      <c r="J81" s="69"/>
      <c r="K81" s="66"/>
      <c r="L81" s="69"/>
      <c r="M81" s="66"/>
    </row>
    <row r="82" spans="3:13" ht="15">
      <c r="C82"/>
      <c r="D82" s="133"/>
      <c r="E82" s="134"/>
      <c r="F82" s="134"/>
      <c r="G82" s="135"/>
      <c r="H82" s="146"/>
      <c r="I82" s="66"/>
      <c r="J82" s="69"/>
      <c r="K82" s="66"/>
      <c r="L82" s="69"/>
      <c r="M82" s="66"/>
    </row>
    <row r="83" spans="3:13">
      <c r="C83"/>
      <c r="D83" s="133"/>
      <c r="E83" s="134"/>
      <c r="F83" s="134"/>
      <c r="G83" s="135"/>
      <c r="H83" s="146"/>
    </row>
    <row r="84" spans="3:13">
      <c r="C84"/>
      <c r="D84" s="60"/>
      <c r="G84" s="135"/>
      <c r="H84" s="146"/>
    </row>
    <row r="85" spans="3:13">
      <c r="C85"/>
      <c r="D85" s="60"/>
      <c r="G85" s="135"/>
      <c r="H85" s="146"/>
    </row>
    <row r="86" spans="3:13">
      <c r="C86"/>
      <c r="D86" s="60"/>
      <c r="G86" s="135"/>
      <c r="H86" s="146"/>
    </row>
    <row r="87" spans="3:13">
      <c r="C87"/>
      <c r="D87" s="60"/>
      <c r="G87" s="135"/>
      <c r="H87" s="146"/>
    </row>
    <row r="88" spans="3:13">
      <c r="C88"/>
      <c r="D88" s="60"/>
      <c r="G88" s="135"/>
      <c r="H88" s="146"/>
    </row>
    <row r="89" spans="3:13">
      <c r="C89"/>
      <c r="D89" s="60"/>
      <c r="G89" s="135"/>
      <c r="H89" s="146"/>
    </row>
    <row r="90" spans="3:13">
      <c r="C90"/>
      <c r="D90" s="60"/>
      <c r="G90" s="135"/>
      <c r="H90" s="149"/>
    </row>
    <row r="91" spans="3:13">
      <c r="C91"/>
      <c r="D91" s="60"/>
      <c r="G91" s="135"/>
      <c r="H91" s="146"/>
    </row>
    <row r="92" spans="3:13">
      <c r="C92"/>
      <c r="D92" s="60"/>
      <c r="G92" s="135"/>
      <c r="H92" s="146"/>
    </row>
    <row r="93" spans="3:13">
      <c r="C93"/>
      <c r="D93" s="60"/>
      <c r="G93" s="135"/>
      <c r="H93" s="146"/>
    </row>
    <row r="94" spans="3:13">
      <c r="C94"/>
      <c r="G94" s="135"/>
      <c r="H94" s="146"/>
    </row>
    <row r="95" spans="3:13">
      <c r="C95"/>
      <c r="D95" s="153"/>
      <c r="E95" s="134"/>
      <c r="F95" s="134"/>
      <c r="H95" s="146"/>
    </row>
    <row r="96" spans="3:13">
      <c r="C96"/>
    </row>
    <row r="97" spans="3:8">
      <c r="C97"/>
    </row>
    <row r="98" spans="3:8">
      <c r="C98"/>
    </row>
    <row r="99" spans="3:8">
      <c r="C99"/>
    </row>
    <row r="100" spans="3:8">
      <c r="C100"/>
    </row>
    <row r="101" spans="3:8">
      <c r="C101"/>
    </row>
    <row r="102" spans="3:8">
      <c r="C102"/>
    </row>
    <row r="103" spans="3:8">
      <c r="C103"/>
      <c r="H103" s="148"/>
    </row>
    <row r="104" spans="3:8">
      <c r="C104"/>
    </row>
    <row r="105" spans="3:8">
      <c r="C105"/>
    </row>
    <row r="106" spans="3:8">
      <c r="C106"/>
      <c r="D106" s="133"/>
      <c r="F106" s="134"/>
    </row>
    <row r="107" spans="3:8">
      <c r="C107"/>
    </row>
    <row r="108" spans="3:8">
      <c r="C108"/>
    </row>
    <row r="109" spans="3:8">
      <c r="C109"/>
      <c r="H109" s="148"/>
    </row>
    <row r="110" spans="3:8">
      <c r="C110"/>
      <c r="H110" s="148"/>
    </row>
    <row r="111" spans="3:8">
      <c r="H111" s="148"/>
    </row>
    <row r="112" spans="3:8">
      <c r="D112" s="133"/>
      <c r="H112" s="148"/>
    </row>
    <row r="113" spans="8:8">
      <c r="H113" s="148"/>
    </row>
    <row r="114" spans="8:8">
      <c r="H114" s="148"/>
    </row>
    <row r="115" spans="8:8">
      <c r="H115" s="148"/>
    </row>
    <row r="116" spans="8:8">
      <c r="H116" s="148"/>
    </row>
    <row r="117" spans="8:8">
      <c r="H117" s="148"/>
    </row>
    <row r="118" spans="8:8">
      <c r="H118" s="148"/>
    </row>
  </sheetData>
  <mergeCells count="7">
    <mergeCell ref="A6:B6"/>
    <mergeCell ref="I78:K78"/>
    <mergeCell ref="P72:R72"/>
    <mergeCell ref="D33:F33"/>
    <mergeCell ref="O6:P6"/>
    <mergeCell ref="D7:F7"/>
    <mergeCell ref="D29:F29"/>
  </mergeCells>
  <phoneticPr fontId="15" type="noConversion"/>
  <conditionalFormatting sqref="G67 G35 G47 G11 G55 G23 G27 G19 G51 G59 G63 G15 G39 G43 G31 G71">
    <cfRule type="expression" dxfId="61" priority="1" stopIfTrue="1">
      <formula>AND(#REF!&lt;9,$B11&gt;0)</formula>
    </cfRule>
  </conditionalFormatting>
  <conditionalFormatting sqref="I10 D29">
    <cfRule type="cellIs" dxfId="60" priority="2" stopIfTrue="1" operator="equal">
      <formula>"Bye"</formula>
    </cfRule>
    <cfRule type="expression" dxfId="59" priority="3" stopIfTrue="1">
      <formula>AND(#REF!&lt;9,$B10&gt;0)</formula>
    </cfRule>
  </conditionalFormatting>
  <conditionalFormatting sqref="M48 M64 O56 K60 I14 I18 I22 I26 I30 I34 I38 I42 I46 I50 I54 I58 I70 I66 I62 K44 K68 K36 K28 K20 K12 M16 M32 O24">
    <cfRule type="expression" dxfId="58" priority="4" stopIfTrue="1">
      <formula>H12="as"</formula>
    </cfRule>
    <cfRule type="expression" dxfId="57" priority="5" stopIfTrue="1">
      <formula>H12="bs"</formula>
    </cfRule>
  </conditionalFormatting>
  <conditionalFormatting sqref="O40">
    <cfRule type="expression" dxfId="56" priority="6" stopIfTrue="1">
      <formula>N41="as"</formula>
    </cfRule>
    <cfRule type="expression" dxfId="55" priority="7" stopIfTrue="1">
      <formula>N41="bs"</formula>
    </cfRule>
  </conditionalFormatting>
  <conditionalFormatting sqref="I12 I60 G14 G18 G22 G26 G30 G34 G38 G42 G46 G50 G54 G58 G62 G66 K16 M24 K32 M41 K48 M56 I68 G70 I20 I28 I36 I44 I52 K64 G10">
    <cfRule type="expression" dxfId="54" priority="8" stopIfTrue="1">
      <formula>AND($K$1="CU",G10="Umpire")</formula>
    </cfRule>
    <cfRule type="expression" dxfId="53" priority="9" stopIfTrue="1">
      <formula>AND($K$1="CU",G10&lt;&gt;"Umpire",H10&lt;&gt;"")</formula>
    </cfRule>
    <cfRule type="expression" dxfId="52" priority="10" stopIfTrue="1">
      <formula>AND($K$1="CU",G10&lt;&gt;"Umpire")</formula>
    </cfRule>
  </conditionalFormatting>
  <conditionalFormatting sqref="H10 H14 H18 H22 H26 H30 H34 H38 H42 H46 H50 H54 H58 H62 H66 H70 J68 J60 J44 J36 J28 J20 J12 L16 L32 L48 L64 N56 N24 J52:K52">
    <cfRule type="expression" dxfId="51" priority="11" stopIfTrue="1">
      <formula>$K$1="CU"</formula>
    </cfRule>
  </conditionalFormatting>
  <conditionalFormatting sqref="D33">
    <cfRule type="cellIs" dxfId="50" priority="24" stopIfTrue="1" operator="equal">
      <formula>"Bye"</formula>
    </cfRule>
    <cfRule type="expression" dxfId="49" priority="25" stopIfTrue="1">
      <formula>AND(#REF!&lt;9,$B69&gt;0)</formula>
    </cfRule>
  </conditionalFormatting>
  <dataValidations count="1">
    <dataValidation type="list" allowBlank="1" showInputMessage="1" sqref="G10 I12 K16 I20 M24 I28 K32 I36 M41 I44 K48 I52 M56 K64 I60 I68 G70 G66 G62 G58 G54 G50 G46 G42 G38 G34 G30 G26 G22 G18 G14">
      <formula1>$S$9:$S$20</formula1>
    </dataValidation>
  </dataValidations>
  <printOptions horizontalCentered="1"/>
  <pageMargins left="0.35433070866141736" right="0.35433070866141736" top="0.39370078740157483" bottom="0.39370078740157483" header="0" footer="0"/>
  <pageSetup paperSize="9" scale="78" orientation="portrait" horizontalDpi="360"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pageSetUpPr fitToPage="1"/>
  </sheetPr>
  <dimension ref="A1:X100"/>
  <sheetViews>
    <sheetView showGridLines="0" showZeros="0" zoomScaleNormal="100" workbookViewId="0">
      <selection activeCell="K13" sqref="K13"/>
    </sheetView>
  </sheetViews>
  <sheetFormatPr defaultColWidth="8.85546875" defaultRowHeight="12.75"/>
  <cols>
    <col min="1" max="1" width="3" style="60" customWidth="1"/>
    <col min="2" max="2" width="4.7109375" style="60" customWidth="1"/>
    <col min="3" max="3" width="3.7109375" style="61" customWidth="1"/>
    <col min="4" max="4" width="19.140625" style="62" customWidth="1"/>
    <col min="5" max="5" width="5" style="60" customWidth="1"/>
    <col min="6" max="6" width="17.85546875" style="60" customWidth="1"/>
    <col min="7" max="7" width="10.140625" style="61" customWidth="1"/>
    <col min="8" max="8" width="8.5703125" style="83" customWidth="1"/>
    <col min="9" max="9" width="13.42578125" style="61" customWidth="1"/>
    <col min="10" max="10" width="1.7109375" style="63" customWidth="1"/>
    <col min="11" max="11" width="11.7109375" style="61" customWidth="1"/>
    <col min="12" max="12" width="1" style="70" customWidth="1"/>
    <col min="13" max="13" width="10.7109375" style="61" customWidth="1"/>
    <col min="14" max="14" width="1.7109375" style="63" customWidth="1"/>
    <col min="15" max="15" width="10.7109375" style="61" customWidth="1"/>
    <col min="16" max="16" width="3" style="70" customWidth="1"/>
    <col min="17" max="17" width="0" style="60" hidden="1" customWidth="1"/>
    <col min="18" max="18" width="2.28515625" style="60" customWidth="1"/>
    <col min="19" max="19" width="9.5703125" style="60" hidden="1" customWidth="1"/>
    <col min="20" max="20" width="8.5703125" style="60" hidden="1" customWidth="1"/>
    <col min="21" max="21" width="10" style="60" hidden="1" customWidth="1"/>
    <col min="22" max="16384" width="8.85546875" style="60"/>
  </cols>
  <sheetData>
    <row r="1" spans="1:24" s="4" customFormat="1" ht="31.15" customHeight="1">
      <c r="A1" s="119"/>
      <c r="B1" s="120"/>
      <c r="C1" s="121"/>
      <c r="D1" s="122"/>
      <c r="E1" s="122"/>
      <c r="F1" s="123"/>
      <c r="G1" s="124"/>
      <c r="H1" s="125"/>
      <c r="I1" s="124"/>
      <c r="J1" s="123"/>
      <c r="K1" s="126"/>
      <c r="L1" s="127"/>
      <c r="M1" s="126"/>
      <c r="N1" s="128"/>
      <c r="O1" s="129"/>
      <c r="P1" s="130"/>
      <c r="Q1" s="130"/>
      <c r="R1" s="130"/>
      <c r="S1" s="130"/>
      <c r="T1" s="131"/>
      <c r="U1" s="132"/>
      <c r="V1" s="132"/>
      <c r="W1" s="132"/>
      <c r="X1" s="132"/>
    </row>
    <row r="2" spans="1:24" s="4" customFormat="1" ht="31.9" customHeight="1">
      <c r="A2" s="121"/>
      <c r="B2" s="120"/>
      <c r="C2" s="121"/>
      <c r="D2" s="122" t="s">
        <v>12</v>
      </c>
      <c r="E2" s="122"/>
      <c r="F2" s="124"/>
      <c r="G2" s="124"/>
      <c r="H2" s="125"/>
      <c r="I2" s="124"/>
      <c r="J2" s="124"/>
      <c r="K2" s="126"/>
      <c r="L2" s="126"/>
      <c r="M2" s="126"/>
      <c r="N2" s="128"/>
      <c r="O2" s="129"/>
      <c r="P2" s="130"/>
      <c r="Q2" s="130"/>
      <c r="R2" s="130"/>
      <c r="S2" s="130"/>
      <c r="T2" s="131"/>
      <c r="U2" s="132"/>
      <c r="V2" s="132"/>
      <c r="W2" s="132"/>
      <c r="X2" s="132"/>
    </row>
    <row r="3" spans="1:24" s="4" customFormat="1" ht="22.5" customHeight="1">
      <c r="A3" s="6"/>
      <c r="B3" s="7"/>
      <c r="C3" s="8"/>
      <c r="D3" s="122" t="s">
        <v>21</v>
      </c>
      <c r="E3" s="124"/>
      <c r="F3" s="5"/>
      <c r="G3" s="5"/>
      <c r="H3" s="78"/>
      <c r="I3" s="100" t="s">
        <v>1</v>
      </c>
      <c r="J3" s="10"/>
      <c r="K3" s="100"/>
      <c r="L3" s="10"/>
      <c r="M3" s="5"/>
      <c r="N3" s="1"/>
      <c r="O3" s="115"/>
      <c r="P3" s="2"/>
      <c r="Q3" s="2"/>
      <c r="R3" s="2"/>
      <c r="S3" s="2"/>
      <c r="T3" s="3"/>
    </row>
    <row r="4" spans="1:24" s="4" customFormat="1" ht="16.149999999999999" customHeight="1">
      <c r="A4" s="6"/>
      <c r="B4" s="7"/>
      <c r="C4" s="8"/>
      <c r="D4" s="9"/>
      <c r="E4" s="9"/>
      <c r="F4" s="5"/>
      <c r="G4" s="5"/>
      <c r="H4" s="79"/>
      <c r="I4" s="5"/>
      <c r="J4" s="11"/>
      <c r="K4" s="5"/>
      <c r="L4" s="11"/>
      <c r="M4" s="5"/>
      <c r="N4" s="1"/>
      <c r="O4" s="115"/>
      <c r="P4" s="2"/>
      <c r="Q4" s="2"/>
      <c r="R4" s="2"/>
      <c r="S4" s="3"/>
      <c r="T4" s="3"/>
    </row>
    <row r="5" spans="1:24" s="16" customFormat="1" ht="17.25" customHeight="1">
      <c r="A5" s="12"/>
      <c r="B5" s="12"/>
      <c r="C5" s="13"/>
      <c r="D5" s="179" t="s">
        <v>15</v>
      </c>
      <c r="E5" s="12"/>
      <c r="F5" s="12"/>
      <c r="G5" s="13"/>
      <c r="H5" s="80"/>
      <c r="I5" s="109"/>
      <c r="J5" s="12"/>
      <c r="K5" s="13"/>
      <c r="L5" s="14"/>
      <c r="M5" s="13"/>
      <c r="N5" s="14"/>
      <c r="O5" s="13"/>
      <c r="P5" s="15"/>
    </row>
    <row r="6" spans="1:24" s="23" customFormat="1" ht="11.25" customHeight="1" thickBot="1">
      <c r="A6" s="470"/>
      <c r="B6" s="470"/>
      <c r="C6" s="17"/>
      <c r="D6" s="18"/>
      <c r="E6" s="19"/>
      <c r="F6" s="20"/>
      <c r="G6" s="76"/>
      <c r="H6" s="81"/>
      <c r="I6" s="110"/>
      <c r="J6" s="21"/>
      <c r="K6" s="111"/>
      <c r="L6" s="22"/>
      <c r="M6" s="76"/>
      <c r="N6" s="21"/>
      <c r="O6" s="475"/>
      <c r="P6" s="475"/>
    </row>
    <row r="7" spans="1:24" s="16" customFormat="1" ht="9.75">
      <c r="A7" s="24"/>
      <c r="B7" s="101"/>
      <c r="C7" s="91"/>
      <c r="D7" s="476" t="s">
        <v>11</v>
      </c>
      <c r="E7" s="476"/>
      <c r="F7" s="476"/>
      <c r="G7" s="98"/>
      <c r="H7" s="77"/>
      <c r="I7" s="25"/>
      <c r="J7" s="26"/>
      <c r="K7" s="25"/>
      <c r="L7" s="26"/>
      <c r="M7" s="25"/>
      <c r="N7" s="26"/>
      <c r="O7" s="25"/>
      <c r="P7" s="27"/>
    </row>
    <row r="8" spans="1:24" s="16" customFormat="1" ht="3.75" customHeight="1" thickBot="1">
      <c r="A8" s="28"/>
      <c r="B8" s="29"/>
      <c r="C8" s="29"/>
      <c r="D8" s="30"/>
      <c r="E8" s="30"/>
      <c r="F8" s="31"/>
      <c r="G8" s="33"/>
      <c r="H8" s="82"/>
      <c r="I8" s="33"/>
      <c r="J8" s="32"/>
      <c r="K8" s="33"/>
      <c r="L8" s="32"/>
      <c r="M8" s="33"/>
      <c r="N8" s="32"/>
      <c r="O8" s="33"/>
      <c r="P8" s="34"/>
    </row>
    <row r="9" spans="1:24" s="41" customFormat="1" ht="15" customHeight="1">
      <c r="A9" s="35">
        <v>1</v>
      </c>
      <c r="B9" s="36"/>
      <c r="C9" s="332"/>
      <c r="D9" s="477" t="s">
        <v>9</v>
      </c>
      <c r="E9" s="477"/>
      <c r="F9" s="477"/>
      <c r="G9" s="333"/>
      <c r="H9" s="334"/>
      <c r="I9" s="335"/>
      <c r="J9" s="336"/>
      <c r="K9" s="335"/>
      <c r="L9" s="336"/>
      <c r="M9" s="337"/>
      <c r="N9" s="338"/>
      <c r="O9" s="337"/>
      <c r="P9" s="39"/>
      <c r="Q9" s="40"/>
      <c r="S9" s="42" t="str">
        <f>[1]Officials!P24</f>
        <v>Umpire</v>
      </c>
      <c r="U9" s="43" t="e">
        <f>#REF!&amp;" "&amp;#REF!</f>
        <v>#REF!</v>
      </c>
    </row>
    <row r="10" spans="1:24" s="41" customFormat="1" ht="15" customHeight="1">
      <c r="A10" s="44"/>
      <c r="B10" s="45"/>
      <c r="C10" s="339"/>
      <c r="D10" s="340"/>
      <c r="E10" s="341"/>
      <c r="F10" s="342"/>
      <c r="G10" s="343"/>
      <c r="H10" s="344"/>
      <c r="I10" s="345" t="s">
        <v>59</v>
      </c>
      <c r="J10" s="346"/>
      <c r="K10" s="347"/>
      <c r="L10" s="348"/>
      <c r="M10" s="349"/>
      <c r="N10" s="350"/>
      <c r="O10" s="337"/>
      <c r="P10" s="39"/>
      <c r="Q10" s="40"/>
      <c r="S10" s="47" t="str">
        <f>[1]Officials!P25</f>
        <v xml:space="preserve"> </v>
      </c>
      <c r="U10" s="48" t="str">
        <f>E$9&amp;" "&amp;D$9</f>
        <v xml:space="preserve"> Михайлус Никита</v>
      </c>
    </row>
    <row r="11" spans="1:24" s="41" customFormat="1" ht="14.25" customHeight="1">
      <c r="A11" s="44">
        <v>2</v>
      </c>
      <c r="B11" s="38"/>
      <c r="C11" s="351"/>
      <c r="D11" s="352" t="s">
        <v>56</v>
      </c>
      <c r="E11" s="352"/>
      <c r="F11" s="352"/>
      <c r="G11" s="351"/>
      <c r="H11" s="353"/>
      <c r="I11" s="347" t="s">
        <v>41</v>
      </c>
      <c r="J11" s="354"/>
      <c r="K11" s="347"/>
      <c r="L11" s="348"/>
      <c r="M11" s="349"/>
      <c r="N11" s="350"/>
      <c r="O11" s="337"/>
      <c r="P11" s="39"/>
      <c r="Q11" s="40"/>
      <c r="S11" s="47" t="str">
        <f>[1]Officials!P26</f>
        <v xml:space="preserve"> </v>
      </c>
      <c r="U11" s="48" t="e">
        <f>#REF!&amp;" "&amp;#REF!</f>
        <v>#REF!</v>
      </c>
    </row>
    <row r="12" spans="1:24" s="41" customFormat="1" ht="13.5" customHeight="1">
      <c r="A12" s="44"/>
      <c r="B12" s="46"/>
      <c r="C12" s="339"/>
      <c r="D12" s="355"/>
      <c r="E12" s="356"/>
      <c r="F12" s="356"/>
      <c r="G12" s="357"/>
      <c r="H12" s="358"/>
      <c r="I12" s="359"/>
      <c r="J12" s="360"/>
      <c r="K12" s="345" t="s">
        <v>59</v>
      </c>
      <c r="L12" s="346"/>
      <c r="M12" s="469" t="s">
        <v>61</v>
      </c>
      <c r="N12" s="350"/>
      <c r="O12" s="337"/>
      <c r="P12" s="39"/>
      <c r="Q12" s="40"/>
      <c r="S12" s="47" t="str">
        <f>[1]Officials!P27</f>
        <v xml:space="preserve"> </v>
      </c>
      <c r="U12" s="48" t="str">
        <f>E$15&amp;" "&amp;D$15</f>
        <v xml:space="preserve"> Хоменок Иван</v>
      </c>
    </row>
    <row r="13" spans="1:24" s="41" customFormat="1" ht="14.25" customHeight="1">
      <c r="A13" s="44">
        <v>3</v>
      </c>
      <c r="B13" s="38"/>
      <c r="C13" s="351"/>
      <c r="D13" s="362" t="s">
        <v>57</v>
      </c>
      <c r="E13" s="363"/>
      <c r="F13" s="362"/>
      <c r="G13" s="364"/>
      <c r="H13" s="334"/>
      <c r="I13" s="347"/>
      <c r="J13" s="354"/>
      <c r="K13" s="347"/>
      <c r="L13" s="463"/>
      <c r="M13" s="466"/>
      <c r="N13" s="372"/>
      <c r="O13" s="373"/>
      <c r="P13" s="39"/>
      <c r="Q13" s="40"/>
      <c r="S13" s="47" t="str">
        <f>[1]Officials!P28</f>
        <v xml:space="preserve"> </v>
      </c>
      <c r="T13" s="50"/>
      <c r="U13" s="48" t="e">
        <f>#REF!&amp;" "&amp;#REF!</f>
        <v>#REF!</v>
      </c>
    </row>
    <row r="14" spans="1:24" s="41" customFormat="1" ht="15" customHeight="1">
      <c r="A14" s="44"/>
      <c r="B14" s="46"/>
      <c r="C14" s="339"/>
      <c r="D14" s="365"/>
      <c r="E14" s="366"/>
      <c r="F14" s="367"/>
      <c r="G14" s="368"/>
      <c r="H14" s="369"/>
      <c r="I14" s="361" t="s">
        <v>60</v>
      </c>
      <c r="J14" s="370"/>
      <c r="K14" s="347"/>
      <c r="L14" s="464"/>
      <c r="M14" s="466"/>
      <c r="N14" s="372"/>
      <c r="O14" s="373"/>
      <c r="P14" s="39"/>
      <c r="Q14" s="40"/>
      <c r="S14" s="47" t="str">
        <f>[1]Officials!P29</f>
        <v xml:space="preserve"> </v>
      </c>
      <c r="U14" s="48" t="e">
        <f>#REF!&amp;" "&amp;#REF!</f>
        <v>#REF!</v>
      </c>
    </row>
    <row r="15" spans="1:24" s="41" customFormat="1" ht="15" customHeight="1">
      <c r="A15" s="44">
        <v>4</v>
      </c>
      <c r="B15" s="38"/>
      <c r="C15" s="351"/>
      <c r="D15" s="477" t="s">
        <v>58</v>
      </c>
      <c r="E15" s="477"/>
      <c r="F15" s="477"/>
      <c r="G15" s="371"/>
      <c r="H15" s="353"/>
      <c r="I15" s="347" t="s">
        <v>46</v>
      </c>
      <c r="J15" s="348"/>
      <c r="K15" s="347"/>
      <c r="L15" s="463"/>
      <c r="M15" s="466"/>
      <c r="N15" s="372"/>
      <c r="O15" s="373"/>
      <c r="P15" s="39"/>
      <c r="Q15" s="40"/>
      <c r="S15" s="47" t="str">
        <f>[1]Officials!P30</f>
        <v xml:space="preserve"> </v>
      </c>
      <c r="U15" s="48" t="e">
        <f>#REF!&amp;" "&amp;#REF!</f>
        <v>#REF!</v>
      </c>
    </row>
    <row r="16" spans="1:24" s="41" customFormat="1" ht="24.75" customHeight="1">
      <c r="A16" s="44"/>
      <c r="B16" s="46"/>
      <c r="C16" s="339"/>
      <c r="D16" s="355"/>
      <c r="E16" s="356"/>
      <c r="F16" s="356"/>
      <c r="G16" s="357"/>
      <c r="H16" s="358"/>
      <c r="I16" s="347"/>
      <c r="J16" s="348"/>
      <c r="K16" s="359"/>
      <c r="L16" s="465"/>
      <c r="M16" s="467"/>
      <c r="N16" s="372"/>
      <c r="O16" s="373"/>
      <c r="P16" s="39"/>
      <c r="Q16" s="40"/>
      <c r="S16" s="47" t="str">
        <f>[1]Officials!P31</f>
        <v xml:space="preserve"> </v>
      </c>
      <c r="U16" s="48" t="e">
        <f>#REF!&amp;" "&amp;#REF!</f>
        <v>#REF!</v>
      </c>
    </row>
    <row r="17" spans="1:21" s="41" customFormat="1" ht="15.75" customHeight="1">
      <c r="A17" s="376"/>
      <c r="B17" s="377"/>
      <c r="C17" s="378"/>
      <c r="D17" s="379"/>
      <c r="E17" s="380"/>
      <c r="F17" s="380"/>
      <c r="G17" s="381"/>
      <c r="H17" s="382"/>
      <c r="I17" s="383"/>
      <c r="J17" s="384"/>
      <c r="K17" s="383"/>
      <c r="L17" s="384"/>
      <c r="M17" s="468"/>
      <c r="N17" s="385"/>
      <c r="O17" s="386"/>
      <c r="P17" s="51"/>
      <c r="Q17" s="52"/>
      <c r="R17" s="53"/>
      <c r="S17" s="54" t="str">
        <f>[1]Officials!P32</f>
        <v xml:space="preserve"> </v>
      </c>
      <c r="U17" s="48" t="e">
        <f>#REF!&amp;" "&amp;#REF!</f>
        <v>#REF!</v>
      </c>
    </row>
    <row r="18" spans="1:21" s="41" customFormat="1" ht="13.5" customHeight="1">
      <c r="A18" s="376"/>
      <c r="B18" s="206"/>
      <c r="C18" s="207"/>
      <c r="D18" s="157"/>
      <c r="E18" s="158"/>
      <c r="F18" s="158"/>
      <c r="G18" s="292"/>
      <c r="H18" s="293"/>
      <c r="I18" s="294"/>
      <c r="J18" s="295"/>
      <c r="K18" s="294"/>
      <c r="L18" s="295"/>
      <c r="M18" s="304"/>
      <c r="N18" s="297"/>
      <c r="O18" s="298"/>
      <c r="P18" s="51"/>
      <c r="Q18" s="52"/>
      <c r="R18" s="53"/>
      <c r="S18" s="54" t="str">
        <f>[1]Officials!P33</f>
        <v xml:space="preserve"> </v>
      </c>
      <c r="U18" s="48" t="str">
        <f>E$20&amp;" "&amp;D$20</f>
        <v xml:space="preserve"> </v>
      </c>
    </row>
    <row r="19" spans="1:21" s="41" customFormat="1" ht="14.25" customHeight="1">
      <c r="A19" s="376"/>
      <c r="B19" s="209"/>
      <c r="C19" s="209"/>
      <c r="D19" s="154"/>
      <c r="E19" s="155"/>
      <c r="F19" s="156"/>
      <c r="G19" s="296"/>
      <c r="H19" s="302"/>
      <c r="I19" s="303"/>
      <c r="J19" s="295"/>
      <c r="K19" s="294"/>
      <c r="L19" s="295"/>
      <c r="M19" s="304"/>
      <c r="N19" s="297"/>
      <c r="O19" s="304"/>
      <c r="P19" s="51"/>
      <c r="Q19" s="52"/>
      <c r="R19" s="53"/>
      <c r="S19" s="54" t="str">
        <f>[1]Officials!P34</f>
        <v xml:space="preserve"> </v>
      </c>
      <c r="U19" s="48" t="e">
        <f>#REF!&amp;" "&amp;#REF!</f>
        <v>#REF!</v>
      </c>
    </row>
    <row r="20" spans="1:21" s="41" customFormat="1" ht="13.5" customHeight="1" thickBot="1">
      <c r="A20" s="376"/>
      <c r="B20" s="206"/>
      <c r="C20" s="209"/>
      <c r="D20" s="478"/>
      <c r="E20" s="478"/>
      <c r="F20" s="478"/>
      <c r="G20" s="305"/>
      <c r="H20" s="293"/>
      <c r="I20" s="294"/>
      <c r="J20" s="295"/>
      <c r="K20" s="294"/>
      <c r="L20" s="295"/>
      <c r="M20" s="304"/>
      <c r="N20" s="297"/>
      <c r="O20" s="304"/>
      <c r="P20" s="51"/>
      <c r="Q20" s="52"/>
      <c r="R20" s="53"/>
      <c r="S20" s="55" t="str">
        <f>[1]Officials!P35</f>
        <v>None</v>
      </c>
      <c r="U20" s="48" t="e">
        <f>#REF!&amp;" "&amp;#REF!</f>
        <v>#REF!</v>
      </c>
    </row>
    <row r="21" spans="1:21" s="41" customFormat="1" ht="18" customHeight="1">
      <c r="A21" s="376"/>
      <c r="B21" s="209"/>
      <c r="C21" s="209"/>
      <c r="D21" s="154"/>
      <c r="E21" s="156"/>
      <c r="F21" s="156"/>
      <c r="G21" s="304"/>
      <c r="H21" s="306"/>
      <c r="I21" s="296"/>
      <c r="J21" s="307"/>
      <c r="K21" s="303"/>
      <c r="L21" s="295"/>
      <c r="M21" s="304"/>
      <c r="N21" s="297"/>
      <c r="O21" s="304"/>
      <c r="P21" s="51"/>
      <c r="Q21" s="52"/>
      <c r="R21" s="53"/>
      <c r="U21" s="48" t="e">
        <f>#REF!&amp;" "&amp;#REF!</f>
        <v>#REF!</v>
      </c>
    </row>
    <row r="22" spans="1:21" s="41" customFormat="1" ht="15" customHeight="1">
      <c r="A22" s="376"/>
      <c r="B22" s="206"/>
      <c r="C22" s="209"/>
      <c r="D22" s="157"/>
      <c r="E22" s="158"/>
      <c r="F22" s="158"/>
      <c r="G22" s="292"/>
      <c r="H22" s="293"/>
      <c r="I22" s="294"/>
      <c r="J22" s="295"/>
      <c r="K22" s="303"/>
      <c r="L22" s="295"/>
      <c r="M22" s="304"/>
      <c r="N22" s="297"/>
      <c r="O22" s="304"/>
      <c r="P22" s="51"/>
      <c r="Q22" s="52"/>
      <c r="R22" s="53"/>
      <c r="U22" s="48" t="str">
        <f>E$28&amp;" "&amp;D$28</f>
        <v xml:space="preserve"> </v>
      </c>
    </row>
    <row r="23" spans="1:21" s="41" customFormat="1" ht="17.25" customHeight="1">
      <c r="A23" s="388"/>
      <c r="B23" s="209"/>
      <c r="C23" s="209"/>
      <c r="D23" s="154"/>
      <c r="E23" s="170"/>
      <c r="F23" s="156"/>
      <c r="G23" s="296"/>
      <c r="H23" s="302"/>
      <c r="I23" s="303"/>
      <c r="J23" s="295"/>
      <c r="K23" s="294"/>
      <c r="L23" s="308"/>
      <c r="M23" s="304"/>
      <c r="N23" s="297"/>
      <c r="O23" s="304"/>
      <c r="P23" s="51"/>
      <c r="Q23" s="52"/>
      <c r="R23" s="53"/>
      <c r="U23" s="48" t="e">
        <f>#REF!&amp;" "&amp;#REF!</f>
        <v>#REF!</v>
      </c>
    </row>
    <row r="24" spans="1:21" s="301" customFormat="1" ht="9.6" customHeight="1">
      <c r="A24" s="376"/>
      <c r="B24" s="206"/>
      <c r="C24" s="209"/>
      <c r="D24" s="157"/>
      <c r="E24" s="158"/>
      <c r="F24" s="158"/>
      <c r="G24" s="309"/>
      <c r="H24" s="293"/>
      <c r="I24" s="303"/>
      <c r="J24" s="295"/>
      <c r="K24" s="294"/>
      <c r="L24" s="295"/>
      <c r="M24" s="304"/>
      <c r="N24" s="297"/>
      <c r="O24" s="304"/>
      <c r="P24" s="299"/>
      <c r="Q24" s="300"/>
      <c r="R24" s="300"/>
      <c r="U24" s="387" t="e">
        <f>#REF!&amp;" "&amp;#REF!</f>
        <v>#REF!</v>
      </c>
    </row>
    <row r="25" spans="1:21" s="301" customFormat="1" ht="18" customHeight="1">
      <c r="A25" s="388"/>
      <c r="B25" s="209"/>
      <c r="C25" s="209"/>
      <c r="D25" s="318" t="s">
        <v>20</v>
      </c>
      <c r="E25" s="156"/>
      <c r="F25" s="156"/>
      <c r="G25" s="304"/>
      <c r="H25" s="306"/>
      <c r="I25" s="294"/>
      <c r="J25" s="295"/>
      <c r="K25" s="389" t="s">
        <v>22</v>
      </c>
      <c r="L25" s="307"/>
      <c r="M25" s="303"/>
      <c r="N25" s="297"/>
      <c r="O25" s="304"/>
      <c r="P25" s="299"/>
      <c r="Q25" s="300"/>
      <c r="R25" s="300"/>
      <c r="U25" s="387" t="e">
        <f>#REF!&amp;" "&amp;#REF!</f>
        <v>#REF!</v>
      </c>
    </row>
    <row r="26" spans="1:21" s="301" customFormat="1" ht="9.6" customHeight="1">
      <c r="A26" s="376"/>
      <c r="B26" s="206"/>
      <c r="C26" s="209"/>
      <c r="D26" s="157"/>
      <c r="E26" s="158"/>
      <c r="F26" s="158"/>
      <c r="G26" s="292"/>
      <c r="H26" s="293"/>
      <c r="I26" s="294"/>
      <c r="J26" s="295"/>
      <c r="K26" s="294"/>
      <c r="L26" s="295"/>
      <c r="M26" s="298"/>
      <c r="N26" s="297"/>
      <c r="O26" s="304"/>
      <c r="P26" s="299"/>
      <c r="Q26" s="300"/>
      <c r="R26" s="300"/>
      <c r="U26" s="387" t="str">
        <f>E$36&amp;" "&amp;D$36</f>
        <v xml:space="preserve"> </v>
      </c>
    </row>
    <row r="27" spans="1:21" s="301" customFormat="1" ht="9.6" customHeight="1">
      <c r="A27" s="376"/>
      <c r="B27" s="209"/>
      <c r="C27" s="209"/>
      <c r="D27" s="154"/>
      <c r="E27" s="170"/>
      <c r="F27" s="156"/>
      <c r="G27" s="296"/>
      <c r="H27" s="302"/>
      <c r="I27" s="303"/>
      <c r="J27" s="295"/>
      <c r="K27" s="294"/>
      <c r="L27" s="295"/>
      <c r="M27" s="304"/>
      <c r="N27" s="297"/>
      <c r="O27" s="304"/>
      <c r="P27" s="299"/>
      <c r="Q27" s="300"/>
      <c r="R27" s="300"/>
      <c r="U27" s="387" t="e">
        <f>#REF!&amp;" "&amp;#REF!</f>
        <v>#REF!</v>
      </c>
    </row>
    <row r="28" spans="1:21" s="301" customFormat="1" ht="9.6" customHeight="1">
      <c r="A28" s="376"/>
      <c r="B28" s="206"/>
      <c r="C28" s="209"/>
      <c r="D28" s="478"/>
      <c r="E28" s="478"/>
      <c r="F28" s="478"/>
      <c r="G28" s="309"/>
      <c r="H28" s="293"/>
      <c r="I28" s="303"/>
      <c r="J28" s="295"/>
      <c r="K28" s="294"/>
      <c r="L28" s="295"/>
      <c r="M28" s="304"/>
      <c r="N28" s="297"/>
      <c r="O28" s="304"/>
      <c r="P28" s="299"/>
      <c r="Q28" s="300"/>
      <c r="R28" s="300"/>
      <c r="U28" s="387" t="e">
        <f>#REF!&amp;" "&amp;#REF!</f>
        <v>#REF!</v>
      </c>
    </row>
    <row r="29" spans="1:21" s="301" customFormat="1" ht="9.6" customHeight="1">
      <c r="A29" s="376"/>
      <c r="B29" s="209"/>
      <c r="C29" s="209"/>
      <c r="D29" s="154"/>
      <c r="E29" s="156"/>
      <c r="F29" s="156"/>
      <c r="G29" s="304"/>
      <c r="H29" s="306"/>
      <c r="I29" s="296"/>
      <c r="J29" s="307"/>
      <c r="K29" s="303"/>
      <c r="L29" s="295"/>
      <c r="M29" s="304"/>
      <c r="N29" s="297"/>
      <c r="O29" s="304"/>
      <c r="P29" s="299"/>
      <c r="Q29" s="300"/>
      <c r="R29" s="300"/>
      <c r="U29" s="387" t="e">
        <f>#REF!&amp;" "&amp;#REF!</f>
        <v>#REF!</v>
      </c>
    </row>
    <row r="30" spans="1:21" s="301" customFormat="1" ht="9.6" customHeight="1">
      <c r="A30" s="376"/>
      <c r="B30" s="206"/>
      <c r="C30" s="209"/>
      <c r="D30" s="157"/>
      <c r="E30" s="158"/>
      <c r="F30" s="158"/>
      <c r="G30" s="292"/>
      <c r="H30" s="293"/>
      <c r="I30" s="294"/>
      <c r="J30" s="295"/>
      <c r="K30" s="303"/>
      <c r="L30" s="295"/>
      <c r="M30" s="304"/>
      <c r="N30" s="297"/>
      <c r="O30" s="304"/>
      <c r="P30" s="299"/>
      <c r="Q30" s="300"/>
      <c r="R30" s="300"/>
      <c r="U30" s="387" t="e">
        <f>#REF!&amp;" "&amp;#REF!</f>
        <v>#REF!</v>
      </c>
    </row>
    <row r="31" spans="1:21" s="301" customFormat="1" ht="9.6" customHeight="1">
      <c r="A31" s="376"/>
      <c r="B31" s="209"/>
      <c r="C31" s="209"/>
      <c r="D31" s="154"/>
      <c r="E31" s="170"/>
      <c r="F31" s="156"/>
      <c r="G31" s="296"/>
      <c r="H31" s="302"/>
      <c r="I31" s="303"/>
      <c r="J31" s="295"/>
      <c r="K31" s="294"/>
      <c r="L31" s="308"/>
      <c r="M31" s="304"/>
      <c r="N31" s="297"/>
      <c r="O31" s="304"/>
      <c r="P31" s="299"/>
      <c r="Q31" s="300"/>
      <c r="R31" s="300"/>
      <c r="U31" s="387" t="e">
        <f>#REF!&amp;" "&amp;#REF!</f>
        <v>#REF!</v>
      </c>
    </row>
    <row r="32" spans="1:21" s="301" customFormat="1" ht="16.5" customHeight="1">
      <c r="A32" s="376"/>
      <c r="B32" s="206"/>
      <c r="C32" s="207"/>
      <c r="D32" s="157"/>
      <c r="E32" s="158"/>
      <c r="F32" s="158"/>
      <c r="G32" s="309"/>
      <c r="H32" s="293"/>
      <c r="I32" s="303"/>
      <c r="J32" s="295"/>
      <c r="K32" s="294"/>
      <c r="L32" s="295"/>
      <c r="M32" s="296"/>
      <c r="N32" s="297"/>
      <c r="O32" s="304"/>
      <c r="P32" s="299"/>
      <c r="Q32" s="300"/>
      <c r="R32" s="300"/>
      <c r="U32" s="387" t="e">
        <f>#REF!&amp;" "&amp;#REF!</f>
        <v>#REF!</v>
      </c>
    </row>
    <row r="33" spans="1:21" s="301" customFormat="1" ht="9.6" customHeight="1">
      <c r="A33" s="376"/>
      <c r="B33" s="209"/>
      <c r="C33" s="209"/>
      <c r="D33" s="154"/>
      <c r="E33" s="156"/>
      <c r="F33" s="156"/>
      <c r="G33" s="304"/>
      <c r="H33" s="306"/>
      <c r="I33" s="294"/>
      <c r="J33" s="295"/>
      <c r="K33" s="294"/>
      <c r="L33" s="295"/>
      <c r="M33" s="390"/>
      <c r="N33" s="391"/>
      <c r="O33" s="303"/>
      <c r="P33" s="299"/>
      <c r="Q33" s="300"/>
      <c r="R33" s="300"/>
      <c r="U33" s="387" t="e">
        <f>#REF!&amp;" "&amp;#REF!</f>
        <v>#REF!</v>
      </c>
    </row>
    <row r="34" spans="1:21" s="301" customFormat="1" ht="9.6" customHeight="1">
      <c r="A34" s="376"/>
      <c r="B34" s="206"/>
      <c r="C34" s="207"/>
      <c r="D34" s="174"/>
      <c r="E34" s="174"/>
      <c r="F34" s="174"/>
      <c r="G34" s="292"/>
      <c r="H34" s="293"/>
      <c r="I34" s="294"/>
      <c r="J34" s="295"/>
      <c r="K34" s="294"/>
      <c r="L34" s="295"/>
      <c r="M34" s="296"/>
      <c r="N34" s="297"/>
      <c r="O34" s="298"/>
      <c r="P34" s="299"/>
      <c r="Q34" s="300"/>
      <c r="R34" s="300"/>
      <c r="U34" s="387" t="e">
        <f>#REF!&amp;" "&amp;#REF!</f>
        <v>#REF!</v>
      </c>
    </row>
    <row r="35" spans="1:21" s="301" customFormat="1" ht="9.6" customHeight="1">
      <c r="A35" s="376"/>
      <c r="B35" s="209"/>
      <c r="C35" s="209"/>
      <c r="D35" s="154"/>
      <c r="E35" s="155"/>
      <c r="F35" s="156"/>
      <c r="G35" s="296"/>
      <c r="H35" s="302"/>
      <c r="I35" s="303"/>
      <c r="J35" s="295"/>
      <c r="K35" s="294"/>
      <c r="L35" s="295"/>
      <c r="M35" s="304"/>
      <c r="N35" s="297"/>
      <c r="O35" s="304"/>
      <c r="P35" s="299"/>
      <c r="Q35" s="300"/>
      <c r="R35" s="300"/>
      <c r="U35" s="387" t="str">
        <f>E$54&amp;" "&amp;D$54</f>
        <v xml:space="preserve"> </v>
      </c>
    </row>
    <row r="36" spans="1:21" s="301" customFormat="1" ht="9.6" customHeight="1">
      <c r="A36" s="376"/>
      <c r="B36" s="206"/>
      <c r="C36" s="209"/>
      <c r="D36" s="478"/>
      <c r="E36" s="478"/>
      <c r="F36" s="478"/>
      <c r="G36" s="305"/>
      <c r="H36" s="293"/>
      <c r="I36" s="294"/>
      <c r="J36" s="295"/>
      <c r="K36" s="294"/>
      <c r="L36" s="295"/>
      <c r="M36" s="304"/>
      <c r="N36" s="297"/>
      <c r="O36" s="304"/>
      <c r="P36" s="299"/>
      <c r="Q36" s="300"/>
      <c r="R36" s="300"/>
      <c r="U36" s="387" t="e">
        <f>#REF!&amp;" "&amp;#REF!</f>
        <v>#REF!</v>
      </c>
    </row>
    <row r="37" spans="1:21" s="301" customFormat="1" ht="9.6" customHeight="1">
      <c r="A37" s="376"/>
      <c r="B37" s="209"/>
      <c r="C37" s="209"/>
      <c r="D37" s="154"/>
      <c r="E37" s="156"/>
      <c r="F37" s="156"/>
      <c r="G37" s="304"/>
      <c r="H37" s="306"/>
      <c r="I37" s="296"/>
      <c r="J37" s="307"/>
      <c r="K37" s="303"/>
      <c r="L37" s="295"/>
      <c r="M37" s="304"/>
      <c r="N37" s="297"/>
      <c r="O37" s="304"/>
      <c r="P37" s="299"/>
      <c r="Q37" s="300"/>
      <c r="R37" s="300"/>
      <c r="U37" s="387" t="e">
        <f>#REF!&amp;" "&amp;#REF!</f>
        <v>#REF!</v>
      </c>
    </row>
    <row r="38" spans="1:21" s="301" customFormat="1" ht="9.6" customHeight="1">
      <c r="A38" s="376"/>
      <c r="B38" s="206"/>
      <c r="C38" s="209"/>
      <c r="D38" s="157"/>
      <c r="E38" s="158"/>
      <c r="F38" s="158"/>
      <c r="G38" s="292"/>
      <c r="H38" s="293"/>
      <c r="I38" s="294"/>
      <c r="J38" s="295"/>
      <c r="K38" s="303"/>
      <c r="L38" s="295"/>
      <c r="M38" s="304"/>
      <c r="N38" s="297"/>
      <c r="O38" s="304"/>
      <c r="P38" s="299"/>
      <c r="Q38" s="300"/>
      <c r="R38" s="300"/>
      <c r="U38" s="387" t="e">
        <f>#REF!&amp;" "&amp;#REF!</f>
        <v>#REF!</v>
      </c>
    </row>
    <row r="39" spans="1:21" s="301" customFormat="1" ht="9.6" customHeight="1">
      <c r="A39" s="388"/>
      <c r="B39" s="209"/>
      <c r="C39" s="209"/>
      <c r="D39" s="154"/>
      <c r="E39" s="170"/>
      <c r="F39" s="156"/>
      <c r="G39" s="296"/>
      <c r="H39" s="302"/>
      <c r="I39" s="303"/>
      <c r="J39" s="295"/>
      <c r="K39" s="294"/>
      <c r="L39" s="308"/>
      <c r="M39" s="304"/>
      <c r="N39" s="297"/>
      <c r="O39" s="304"/>
      <c r="P39" s="299"/>
      <c r="Q39" s="300"/>
      <c r="R39" s="300"/>
      <c r="U39" s="387"/>
    </row>
    <row r="40" spans="1:21" s="301" customFormat="1" ht="9.6" customHeight="1" thickBot="1">
      <c r="A40" s="376"/>
      <c r="B40" s="206"/>
      <c r="C40" s="209"/>
      <c r="D40" s="157"/>
      <c r="E40" s="158"/>
      <c r="F40" s="158"/>
      <c r="G40" s="309"/>
      <c r="H40" s="293"/>
      <c r="I40" s="303"/>
      <c r="J40" s="295"/>
      <c r="K40" s="294"/>
      <c r="L40" s="295"/>
      <c r="M40" s="304"/>
      <c r="N40" s="297"/>
      <c r="O40" s="304"/>
      <c r="P40" s="392"/>
      <c r="Q40" s="300"/>
      <c r="R40" s="300"/>
      <c r="U40" s="393"/>
    </row>
    <row r="41" spans="1:21" s="301" customFormat="1" ht="9.6" customHeight="1">
      <c r="A41" s="388"/>
      <c r="B41" s="209"/>
      <c r="C41" s="209"/>
      <c r="D41" s="154"/>
      <c r="E41" s="156"/>
      <c r="F41" s="156"/>
      <c r="G41" s="304"/>
      <c r="H41" s="306"/>
      <c r="I41" s="294"/>
      <c r="J41" s="295"/>
      <c r="K41" s="296"/>
      <c r="L41" s="307"/>
      <c r="M41" s="303"/>
      <c r="N41" s="297"/>
      <c r="O41" s="304"/>
      <c r="P41" s="299"/>
      <c r="Q41" s="300"/>
      <c r="R41" s="300"/>
    </row>
    <row r="42" spans="1:21" s="301" customFormat="1" ht="9.6" customHeight="1">
      <c r="A42" s="376"/>
      <c r="B42" s="206"/>
      <c r="C42" s="209"/>
      <c r="D42" s="157"/>
      <c r="E42" s="158"/>
      <c r="F42" s="158"/>
      <c r="G42" s="292"/>
      <c r="H42" s="293"/>
      <c r="I42" s="294"/>
      <c r="J42" s="295"/>
      <c r="K42" s="294"/>
      <c r="L42" s="295"/>
      <c r="M42" s="298"/>
      <c r="N42" s="297"/>
      <c r="O42" s="304"/>
      <c r="P42" s="299"/>
      <c r="Q42" s="300"/>
      <c r="R42" s="300"/>
    </row>
    <row r="43" spans="1:21" s="301" customFormat="1" ht="9.6" customHeight="1">
      <c r="A43" s="376"/>
      <c r="B43" s="209"/>
      <c r="C43" s="209"/>
      <c r="D43" s="154"/>
      <c r="E43" s="170"/>
      <c r="F43" s="156"/>
      <c r="G43" s="296"/>
      <c r="H43" s="302"/>
      <c r="I43" s="303"/>
      <c r="J43" s="295"/>
      <c r="K43" s="294"/>
      <c r="L43" s="295"/>
      <c r="M43" s="304"/>
      <c r="N43" s="297"/>
      <c r="O43" s="304"/>
      <c r="P43" s="299"/>
      <c r="Q43" s="300"/>
      <c r="R43" s="300"/>
    </row>
    <row r="44" spans="1:21" s="301" customFormat="1" ht="9.6" customHeight="1">
      <c r="A44" s="376"/>
      <c r="B44" s="206"/>
      <c r="C44" s="209"/>
      <c r="D44" s="157"/>
      <c r="E44" s="158"/>
      <c r="F44" s="158"/>
      <c r="G44" s="309"/>
      <c r="H44" s="293"/>
      <c r="I44" s="292"/>
      <c r="J44" s="295"/>
      <c r="K44" s="294"/>
      <c r="L44" s="295"/>
      <c r="M44" s="304"/>
      <c r="N44" s="297"/>
      <c r="O44" s="304"/>
      <c r="P44" s="299"/>
      <c r="Q44" s="300"/>
      <c r="R44" s="300"/>
    </row>
    <row r="45" spans="1:21" s="301" customFormat="1" ht="9.6" customHeight="1">
      <c r="A45" s="376"/>
      <c r="B45" s="209"/>
      <c r="C45" s="209"/>
      <c r="D45" s="154"/>
      <c r="E45" s="156"/>
      <c r="F45" s="156"/>
      <c r="G45" s="304"/>
      <c r="H45" s="306"/>
      <c r="I45" s="296"/>
      <c r="J45" s="307"/>
      <c r="K45" s="311"/>
      <c r="L45" s="295"/>
      <c r="M45" s="304"/>
      <c r="N45" s="297"/>
      <c r="O45" s="304"/>
      <c r="P45" s="299"/>
      <c r="Q45" s="300"/>
      <c r="R45" s="300"/>
    </row>
    <row r="46" spans="1:21" s="301" customFormat="1" ht="9.6" customHeight="1">
      <c r="A46" s="376"/>
      <c r="B46" s="206"/>
      <c r="C46" s="209"/>
      <c r="D46" s="157"/>
      <c r="E46" s="158"/>
      <c r="F46" s="158"/>
      <c r="G46" s="292"/>
      <c r="H46" s="293"/>
      <c r="I46" s="294"/>
      <c r="J46" s="295"/>
      <c r="K46" s="303"/>
      <c r="L46" s="295"/>
      <c r="M46" s="304"/>
      <c r="N46" s="297"/>
      <c r="O46" s="304"/>
      <c r="P46" s="299"/>
      <c r="Q46" s="300"/>
      <c r="R46" s="300"/>
    </row>
    <row r="47" spans="1:21" s="301" customFormat="1" ht="9.6" customHeight="1">
      <c r="A47" s="376"/>
      <c r="B47" s="209"/>
      <c r="C47" s="209"/>
      <c r="D47" s="154"/>
      <c r="E47" s="170"/>
      <c r="F47" s="156"/>
      <c r="G47" s="296"/>
      <c r="H47" s="302"/>
      <c r="I47" s="303"/>
      <c r="J47" s="295"/>
      <c r="K47" s="294"/>
      <c r="L47" s="308"/>
      <c r="M47" s="304"/>
      <c r="N47" s="297"/>
      <c r="O47" s="304"/>
      <c r="P47" s="299"/>
      <c r="Q47" s="300"/>
      <c r="R47" s="300"/>
    </row>
    <row r="48" spans="1:21" s="301" customFormat="1" ht="9.6" customHeight="1">
      <c r="A48" s="376"/>
      <c r="B48" s="206"/>
      <c r="C48" s="207"/>
      <c r="D48" s="157"/>
      <c r="E48" s="158"/>
      <c r="F48" s="158"/>
      <c r="G48" s="309"/>
      <c r="H48" s="293"/>
      <c r="I48" s="303"/>
      <c r="J48" s="295"/>
      <c r="K48" s="294"/>
      <c r="L48" s="295"/>
      <c r="M48" s="304"/>
      <c r="N48" s="297"/>
      <c r="O48" s="304"/>
      <c r="P48" s="299"/>
      <c r="Q48" s="300"/>
      <c r="R48" s="300"/>
    </row>
    <row r="49" spans="1:18" s="301" customFormat="1" ht="9.6" customHeight="1">
      <c r="A49" s="376"/>
      <c r="B49" s="209"/>
      <c r="C49" s="209"/>
      <c r="D49" s="154"/>
      <c r="E49" s="156"/>
      <c r="F49" s="156"/>
      <c r="G49" s="304"/>
      <c r="H49" s="306"/>
      <c r="I49" s="294"/>
      <c r="J49" s="295"/>
      <c r="K49" s="294"/>
      <c r="L49" s="295"/>
      <c r="M49" s="296"/>
      <c r="N49" s="307"/>
      <c r="O49" s="303"/>
      <c r="P49" s="299"/>
      <c r="Q49" s="300"/>
      <c r="R49" s="300"/>
    </row>
    <row r="50" spans="1:18" s="301" customFormat="1" ht="9.6" customHeight="1">
      <c r="A50" s="376"/>
      <c r="B50" s="206"/>
      <c r="C50" s="207"/>
      <c r="D50" s="157"/>
      <c r="E50" s="158"/>
      <c r="F50" s="158"/>
      <c r="G50" s="292"/>
      <c r="H50" s="293"/>
      <c r="I50" s="294"/>
      <c r="J50" s="295"/>
      <c r="K50" s="294"/>
      <c r="L50" s="295"/>
      <c r="M50" s="304"/>
      <c r="N50" s="297"/>
      <c r="O50" s="298"/>
      <c r="P50" s="299"/>
      <c r="Q50" s="300"/>
      <c r="R50" s="300"/>
    </row>
    <row r="51" spans="1:18" s="301" customFormat="1" ht="9.6" customHeight="1">
      <c r="A51" s="376"/>
      <c r="B51" s="209"/>
      <c r="C51" s="209"/>
      <c r="D51" s="154"/>
      <c r="E51" s="155"/>
      <c r="F51" s="156"/>
      <c r="G51" s="296"/>
      <c r="H51" s="302"/>
      <c r="I51" s="303"/>
      <c r="J51" s="295"/>
      <c r="K51" s="294"/>
      <c r="L51" s="295"/>
      <c r="M51" s="304"/>
      <c r="N51" s="297"/>
      <c r="O51" s="304"/>
      <c r="P51" s="299"/>
      <c r="Q51" s="300"/>
      <c r="R51" s="300"/>
    </row>
    <row r="52" spans="1:18" s="301" customFormat="1" ht="9.6" customHeight="1">
      <c r="A52" s="376"/>
      <c r="B52" s="206"/>
      <c r="C52" s="209"/>
      <c r="D52" s="157"/>
      <c r="E52" s="158"/>
      <c r="F52" s="158"/>
      <c r="G52" s="305"/>
      <c r="H52" s="293"/>
      <c r="I52" s="303"/>
      <c r="J52" s="295"/>
      <c r="K52" s="294"/>
      <c r="L52" s="295"/>
      <c r="M52" s="304"/>
      <c r="N52" s="297"/>
      <c r="O52" s="304"/>
      <c r="P52" s="299"/>
      <c r="Q52" s="300"/>
      <c r="R52" s="300"/>
    </row>
    <row r="53" spans="1:18" s="301" customFormat="1" ht="9.6" customHeight="1">
      <c r="A53" s="376"/>
      <c r="B53" s="209"/>
      <c r="C53" s="209"/>
      <c r="D53" s="154"/>
      <c r="E53" s="156"/>
      <c r="F53" s="156"/>
      <c r="G53" s="304"/>
      <c r="H53" s="306"/>
      <c r="I53" s="296"/>
      <c r="J53" s="307"/>
      <c r="K53" s="303"/>
      <c r="L53" s="295"/>
      <c r="M53" s="304"/>
      <c r="N53" s="297"/>
      <c r="O53" s="304"/>
      <c r="P53" s="299"/>
      <c r="Q53" s="300"/>
      <c r="R53" s="300"/>
    </row>
    <row r="54" spans="1:18" s="301" customFormat="1" ht="9.6" customHeight="1">
      <c r="A54" s="376"/>
      <c r="B54" s="206"/>
      <c r="C54" s="209"/>
      <c r="D54" s="478"/>
      <c r="E54" s="478"/>
      <c r="F54" s="478"/>
      <c r="G54" s="292"/>
      <c r="H54" s="293"/>
      <c r="I54" s="294"/>
      <c r="J54" s="295"/>
      <c r="K54" s="303"/>
      <c r="L54" s="295"/>
      <c r="M54" s="304"/>
      <c r="N54" s="297"/>
      <c r="O54" s="304"/>
      <c r="P54" s="299"/>
      <c r="Q54" s="300"/>
      <c r="R54" s="300"/>
    </row>
    <row r="55" spans="1:18" s="301" customFormat="1" ht="9.6" customHeight="1">
      <c r="A55" s="388"/>
      <c r="B55" s="209"/>
      <c r="C55" s="209"/>
      <c r="D55" s="154"/>
      <c r="E55" s="170"/>
      <c r="F55" s="156"/>
      <c r="G55" s="296"/>
      <c r="H55" s="302"/>
      <c r="I55" s="303"/>
      <c r="J55" s="295"/>
      <c r="K55" s="294"/>
      <c r="L55" s="308"/>
      <c r="M55" s="304"/>
      <c r="N55" s="297"/>
      <c r="O55" s="304"/>
      <c r="P55" s="299"/>
      <c r="Q55" s="300"/>
      <c r="R55" s="300"/>
    </row>
    <row r="56" spans="1:18" s="301" customFormat="1" ht="9.6" customHeight="1">
      <c r="A56" s="376"/>
      <c r="B56" s="206"/>
      <c r="C56" s="209"/>
      <c r="D56" s="157"/>
      <c r="E56" s="158"/>
      <c r="F56" s="158"/>
      <c r="G56" s="309"/>
      <c r="H56" s="293"/>
      <c r="I56" s="303"/>
      <c r="J56" s="295"/>
      <c r="K56" s="294"/>
      <c r="L56" s="295"/>
      <c r="M56" s="304"/>
      <c r="N56" s="297"/>
      <c r="O56" s="304"/>
      <c r="P56" s="299"/>
      <c r="Q56" s="300"/>
      <c r="R56" s="300"/>
    </row>
    <row r="57" spans="1:18" s="301" customFormat="1" ht="9.6" customHeight="1">
      <c r="A57" s="388"/>
      <c r="B57" s="209"/>
      <c r="C57" s="209"/>
      <c r="D57" s="154"/>
      <c r="E57" s="156"/>
      <c r="F57" s="156"/>
      <c r="G57" s="304"/>
      <c r="H57" s="306"/>
      <c r="I57" s="294"/>
      <c r="J57" s="295"/>
      <c r="K57" s="296"/>
      <c r="L57" s="307"/>
      <c r="M57" s="303"/>
      <c r="N57" s="297"/>
      <c r="O57" s="304"/>
      <c r="P57" s="299"/>
      <c r="Q57" s="300"/>
      <c r="R57" s="300"/>
    </row>
    <row r="58" spans="1:18" s="301" customFormat="1" ht="9.6" customHeight="1">
      <c r="A58" s="376"/>
      <c r="B58" s="206"/>
      <c r="C58" s="209"/>
      <c r="D58" s="157"/>
      <c r="E58" s="158"/>
      <c r="F58" s="158"/>
      <c r="G58" s="292"/>
      <c r="H58" s="293"/>
      <c r="I58" s="294"/>
      <c r="J58" s="295"/>
      <c r="K58" s="294"/>
      <c r="L58" s="295"/>
      <c r="M58" s="298"/>
      <c r="N58" s="297"/>
      <c r="O58" s="304"/>
      <c r="P58" s="299"/>
      <c r="Q58" s="300"/>
      <c r="R58" s="300"/>
    </row>
    <row r="59" spans="1:18" s="301" customFormat="1" ht="9.6" customHeight="1">
      <c r="A59" s="376"/>
      <c r="B59" s="209"/>
      <c r="C59" s="209"/>
      <c r="D59" s="154"/>
      <c r="E59" s="170"/>
      <c r="F59" s="156"/>
      <c r="G59" s="296"/>
      <c r="H59" s="302"/>
      <c r="I59" s="303"/>
      <c r="J59" s="295"/>
      <c r="K59" s="294"/>
      <c r="L59" s="295"/>
      <c r="M59" s="304"/>
      <c r="N59" s="297"/>
      <c r="O59" s="304"/>
      <c r="P59" s="299"/>
      <c r="Q59" s="300"/>
      <c r="R59" s="300"/>
    </row>
    <row r="60" spans="1:18" s="301" customFormat="1" ht="9.6" customHeight="1">
      <c r="A60" s="376"/>
      <c r="B60" s="206"/>
      <c r="C60" s="209"/>
      <c r="D60" s="157"/>
      <c r="E60" s="158"/>
      <c r="F60" s="158"/>
      <c r="G60" s="309"/>
      <c r="H60" s="293"/>
      <c r="I60" s="303"/>
      <c r="J60" s="295"/>
      <c r="K60" s="294"/>
      <c r="L60" s="295"/>
      <c r="M60" s="304"/>
      <c r="N60" s="297"/>
      <c r="O60" s="304"/>
      <c r="P60" s="299"/>
      <c r="Q60" s="300"/>
      <c r="R60" s="300"/>
    </row>
    <row r="61" spans="1:18" s="301" customFormat="1" ht="9.6" customHeight="1">
      <c r="A61" s="376"/>
      <c r="B61" s="209"/>
      <c r="C61" s="209"/>
      <c r="D61" s="154"/>
      <c r="E61" s="156"/>
      <c r="F61" s="156"/>
      <c r="G61" s="304"/>
      <c r="H61" s="306"/>
      <c r="I61" s="296"/>
      <c r="J61" s="307"/>
      <c r="K61" s="303"/>
      <c r="L61" s="295"/>
      <c r="M61" s="304"/>
      <c r="N61" s="297"/>
      <c r="O61" s="304"/>
      <c r="P61" s="299"/>
      <c r="Q61" s="300"/>
      <c r="R61" s="300"/>
    </row>
    <row r="62" spans="1:18" s="301" customFormat="1" ht="9.6" customHeight="1">
      <c r="A62" s="376"/>
      <c r="B62" s="206"/>
      <c r="C62" s="209"/>
      <c r="D62" s="478"/>
      <c r="E62" s="478"/>
      <c r="F62" s="478"/>
      <c r="G62" s="292"/>
      <c r="H62" s="293"/>
      <c r="I62" s="294"/>
      <c r="J62" s="295"/>
      <c r="K62" s="303"/>
      <c r="L62" s="295"/>
      <c r="M62" s="304"/>
      <c r="N62" s="297"/>
      <c r="O62" s="304"/>
      <c r="P62" s="299"/>
      <c r="Q62" s="300"/>
      <c r="R62" s="300"/>
    </row>
    <row r="63" spans="1:18" s="301" customFormat="1" ht="9.6" customHeight="1">
      <c r="A63" s="376"/>
      <c r="B63" s="209"/>
      <c r="C63" s="209"/>
      <c r="D63" s="154"/>
      <c r="E63" s="170"/>
      <c r="F63" s="156"/>
      <c r="G63" s="296"/>
      <c r="H63" s="302"/>
      <c r="I63" s="303"/>
      <c r="J63" s="295"/>
      <c r="K63" s="294"/>
      <c r="L63" s="308"/>
      <c r="M63" s="298"/>
      <c r="N63" s="297"/>
      <c r="O63" s="304"/>
      <c r="P63" s="299"/>
      <c r="Q63" s="300"/>
      <c r="R63" s="300"/>
    </row>
    <row r="64" spans="1:18" s="301" customFormat="1" ht="9.6" customHeight="1">
      <c r="A64" s="376"/>
      <c r="B64" s="216"/>
      <c r="C64" s="207"/>
      <c r="D64" s="157"/>
      <c r="E64" s="158"/>
      <c r="F64" s="158"/>
      <c r="G64" s="309"/>
      <c r="H64" s="293"/>
      <c r="I64" s="294"/>
      <c r="J64" s="295"/>
      <c r="K64" s="294"/>
      <c r="L64" s="295"/>
      <c r="M64" s="304"/>
      <c r="N64" s="297"/>
      <c r="O64" s="298"/>
      <c r="P64" s="299"/>
      <c r="Q64" s="300"/>
      <c r="R64" s="300"/>
    </row>
    <row r="65" spans="1:18" s="301" customFormat="1" ht="9.6" customHeight="1">
      <c r="A65" s="376"/>
      <c r="B65" s="215"/>
      <c r="C65" s="217"/>
      <c r="D65" s="218"/>
      <c r="E65" s="219"/>
      <c r="F65" s="219"/>
      <c r="G65" s="395"/>
      <c r="H65" s="396"/>
      <c r="I65" s="395"/>
      <c r="J65" s="397"/>
      <c r="K65" s="395"/>
      <c r="L65" s="397"/>
      <c r="M65" s="398"/>
      <c r="N65" s="218"/>
      <c r="O65" s="398"/>
      <c r="P65" s="299"/>
      <c r="Q65" s="300"/>
      <c r="R65" s="300"/>
    </row>
    <row r="66" spans="1:18" s="301" customFormat="1" ht="9.6" customHeight="1">
      <c r="A66" s="376"/>
      <c r="B66" s="60"/>
      <c r="C66" s="61"/>
      <c r="D66" s="88"/>
      <c r="E66" s="89"/>
      <c r="F66" s="89"/>
      <c r="G66" s="107"/>
      <c r="H66" s="103"/>
      <c r="I66" s="107"/>
      <c r="J66" s="95"/>
      <c r="K66" s="107"/>
      <c r="L66" s="95"/>
      <c r="M66" s="114"/>
      <c r="N66" s="97"/>
      <c r="O66" s="114"/>
      <c r="P66" s="299"/>
      <c r="Q66" s="300"/>
      <c r="R66" s="300"/>
    </row>
    <row r="67" spans="1:18" s="301" customFormat="1" ht="9.6" customHeight="1">
      <c r="A67" s="376"/>
      <c r="B67" s="60"/>
      <c r="C67" s="66"/>
      <c r="D67" s="67"/>
      <c r="E67" s="68"/>
      <c r="F67" s="68"/>
      <c r="G67" s="66"/>
      <c r="H67" s="147"/>
      <c r="I67" s="66"/>
      <c r="J67" s="69"/>
      <c r="K67" s="66"/>
      <c r="L67" s="69"/>
      <c r="M67" s="66"/>
      <c r="N67" s="63"/>
      <c r="O67" s="61"/>
      <c r="P67" s="313"/>
    </row>
    <row r="68" spans="1:18" s="301" customFormat="1" ht="9.6" customHeight="1">
      <c r="A68" s="376"/>
      <c r="B68" s="60"/>
      <c r="C68"/>
      <c r="D68" s="62"/>
      <c r="E68" s="60"/>
      <c r="F68" s="60"/>
      <c r="G68" s="136"/>
      <c r="H68" s="150"/>
      <c r="I68" s="471"/>
      <c r="J68" s="472"/>
      <c r="K68" s="472"/>
      <c r="L68" s="74"/>
      <c r="M68" s="99"/>
      <c r="N68" s="63"/>
      <c r="O68" s="61"/>
      <c r="P68" s="313"/>
    </row>
    <row r="69" spans="1:18" s="301" customFormat="1" ht="9.6" customHeight="1">
      <c r="A69" s="376"/>
      <c r="B69" s="60"/>
      <c r="C69"/>
      <c r="D69" s="62"/>
      <c r="E69" s="60"/>
      <c r="F69" s="60"/>
      <c r="G69" s="135"/>
      <c r="H69" s="151"/>
      <c r="I69" s="108"/>
      <c r="J69" s="73"/>
      <c r="K69" s="108"/>
      <c r="L69" s="69"/>
      <c r="M69" s="66"/>
      <c r="N69" s="63"/>
      <c r="O69" s="61"/>
      <c r="P69" s="314"/>
    </row>
    <row r="70" spans="1:18" s="301" customFormat="1" ht="9.6" customHeight="1">
      <c r="A70" s="376"/>
      <c r="B70" s="60"/>
      <c r="C70"/>
      <c r="D70" s="62"/>
      <c r="E70" s="60"/>
      <c r="F70" s="60"/>
      <c r="G70" s="135"/>
      <c r="H70" s="151"/>
      <c r="I70" s="66"/>
      <c r="J70" s="72"/>
      <c r="K70" s="108"/>
      <c r="L70" s="69"/>
      <c r="M70" s="66"/>
      <c r="N70" s="63"/>
      <c r="O70" s="61"/>
      <c r="P70" s="315"/>
    </row>
    <row r="71" spans="1:18" s="301" customFormat="1" ht="15.75" customHeight="1">
      <c r="A71" s="388"/>
      <c r="B71" s="60"/>
      <c r="C71"/>
      <c r="D71" s="62"/>
      <c r="E71" s="60"/>
      <c r="F71" s="60"/>
      <c r="G71" s="135"/>
      <c r="H71" s="147"/>
      <c r="I71" s="66"/>
      <c r="J71" s="69"/>
      <c r="K71" s="66"/>
      <c r="L71" s="69"/>
      <c r="M71" s="66"/>
      <c r="N71" s="63"/>
      <c r="O71" s="61"/>
      <c r="P71" s="316"/>
    </row>
    <row r="72" spans="1:18" s="394" customFormat="1" ht="15.75" customHeight="1">
      <c r="B72" s="60"/>
      <c r="C72"/>
      <c r="D72" s="62"/>
      <c r="E72" s="60"/>
      <c r="F72" s="60"/>
      <c r="G72" s="135"/>
      <c r="H72" s="147"/>
      <c r="I72" s="66"/>
      <c r="J72" s="69"/>
      <c r="K72" s="66"/>
      <c r="L72" s="69"/>
      <c r="M72" s="66"/>
      <c r="N72" s="63"/>
      <c r="O72" s="61"/>
      <c r="P72" s="479"/>
      <c r="Q72" s="479"/>
      <c r="R72" s="479"/>
    </row>
    <row r="73" spans="1:18" ht="16.5" customHeight="1">
      <c r="C73"/>
      <c r="G73" s="135"/>
      <c r="H73" s="152"/>
      <c r="P73" s="64"/>
      <c r="Q73" s="65"/>
      <c r="R73" s="65"/>
    </row>
    <row r="74" spans="1:18">
      <c r="C74"/>
      <c r="G74" s="135"/>
      <c r="H74" s="152"/>
    </row>
    <row r="75" spans="1:18">
      <c r="C75"/>
      <c r="G75" s="135"/>
      <c r="H75" s="152"/>
    </row>
    <row r="76" spans="1:18">
      <c r="C76"/>
      <c r="G76" s="135"/>
      <c r="H76" s="152"/>
    </row>
    <row r="77" spans="1:18">
      <c r="C77"/>
      <c r="G77" s="135"/>
      <c r="H77" s="152"/>
    </row>
    <row r="78" spans="1:18">
      <c r="C78"/>
      <c r="G78" s="135"/>
      <c r="H78" s="152"/>
    </row>
    <row r="79" spans="1:18">
      <c r="C79"/>
      <c r="G79" s="135"/>
      <c r="H79" s="152"/>
    </row>
    <row r="80" spans="1:18">
      <c r="C80"/>
      <c r="G80" s="135"/>
    </row>
    <row r="81" spans="3:8">
      <c r="C81"/>
      <c r="G81" s="135"/>
    </row>
    <row r="82" spans="3:8">
      <c r="C82"/>
      <c r="G82" s="135"/>
    </row>
    <row r="83" spans="3:8">
      <c r="C83"/>
      <c r="G83" s="135"/>
    </row>
    <row r="84" spans="3:8">
      <c r="C84"/>
      <c r="G84" s="135"/>
    </row>
    <row r="85" spans="3:8">
      <c r="C85"/>
      <c r="G85" s="135"/>
    </row>
    <row r="86" spans="3:8">
      <c r="C86"/>
      <c r="G86" s="135"/>
    </row>
    <row r="87" spans="3:8">
      <c r="C87"/>
      <c r="G87" s="135"/>
    </row>
    <row r="88" spans="3:8">
      <c r="C88"/>
    </row>
    <row r="89" spans="3:8">
      <c r="C89"/>
      <c r="G89"/>
      <c r="H89" s="148"/>
    </row>
    <row r="90" spans="3:8">
      <c r="C90"/>
      <c r="H90" s="148"/>
    </row>
    <row r="91" spans="3:8">
      <c r="C91"/>
      <c r="H91" s="148"/>
    </row>
    <row r="92" spans="3:8">
      <c r="C92"/>
      <c r="D92" s="133"/>
      <c r="H92" s="148"/>
    </row>
    <row r="93" spans="3:8">
      <c r="C93"/>
      <c r="H93" s="148"/>
    </row>
    <row r="94" spans="3:8">
      <c r="C94"/>
      <c r="H94" s="148"/>
    </row>
    <row r="95" spans="3:8">
      <c r="C95"/>
      <c r="H95" s="148"/>
    </row>
    <row r="96" spans="3:8">
      <c r="C96"/>
      <c r="H96" s="148"/>
    </row>
    <row r="97" spans="3:8">
      <c r="C97"/>
      <c r="H97" s="148"/>
    </row>
    <row r="98" spans="3:8">
      <c r="C98"/>
      <c r="H98" s="148"/>
    </row>
    <row r="99" spans="3:8">
      <c r="C99"/>
      <c r="H99" s="148"/>
    </row>
    <row r="100" spans="3:8">
      <c r="C100"/>
      <c r="H100" s="148"/>
    </row>
  </sheetData>
  <mergeCells count="12">
    <mergeCell ref="I68:K68"/>
    <mergeCell ref="P72:R72"/>
    <mergeCell ref="O6:P6"/>
    <mergeCell ref="D7:F7"/>
    <mergeCell ref="D15:F15"/>
    <mergeCell ref="A6:B6"/>
    <mergeCell ref="D9:F9"/>
    <mergeCell ref="D54:F54"/>
    <mergeCell ref="D62:F62"/>
    <mergeCell ref="D20:F20"/>
    <mergeCell ref="D28:F28"/>
    <mergeCell ref="D36:F36"/>
  </mergeCells>
  <phoneticPr fontId="15" type="noConversion"/>
  <conditionalFormatting sqref="G60 G28 G40 G11 G48 G20 G44 G52 G56 G15 G32 G36 G24 G64">
    <cfRule type="expression" dxfId="48" priority="3" stopIfTrue="1">
      <formula>AND(#REF!&lt;9,$B11&gt;0)</formula>
    </cfRule>
  </conditionalFormatting>
  <conditionalFormatting sqref="D54 I10 D28 D62 D20 D15 D36">
    <cfRule type="cellIs" dxfId="47" priority="4" stopIfTrue="1" operator="equal">
      <formula>"Bye"</formula>
    </cfRule>
    <cfRule type="expression" dxfId="46" priority="5" stopIfTrue="1">
      <formula>AND(#REF!&lt;9,$B10&gt;0)</formula>
    </cfRule>
  </conditionalFormatting>
  <conditionalFormatting sqref="M16 M25 M41 M57 O17 O49 K53 I14 I19 I23 I27 I31 I35 I39 I43 I47 I51 I63 I59 I55 K21 K29 K37 K61">
    <cfRule type="expression" dxfId="45" priority="6" stopIfTrue="1">
      <formula>H14="as"</formula>
    </cfRule>
    <cfRule type="expression" dxfId="44" priority="7" stopIfTrue="1">
      <formula>H14="bs"</formula>
    </cfRule>
  </conditionalFormatting>
  <conditionalFormatting sqref="O33">
    <cfRule type="expression" dxfId="43" priority="8" stopIfTrue="1">
      <formula>N34="as"</formula>
    </cfRule>
    <cfRule type="expression" dxfId="42" priority="9" stopIfTrue="1">
      <formula>N34="bs"</formula>
    </cfRule>
  </conditionalFormatting>
  <conditionalFormatting sqref="I12 I53 G14 G19 G23 G27 G31 G35 G39 G43 G47 G51 G55 G59 K16 M17 K25 M34 K41 M49 I61 G63 I21 I29 I37 I45 K57 G10">
    <cfRule type="expression" dxfId="41" priority="10" stopIfTrue="1">
      <formula>AND($K$1="CU",G10="Umpire")</formula>
    </cfRule>
    <cfRule type="expression" dxfId="40" priority="11" stopIfTrue="1">
      <formula>AND($K$1="CU",G10&lt;&gt;"Umpire",H10&lt;&gt;"")</formula>
    </cfRule>
    <cfRule type="expression" dxfId="39" priority="12" stopIfTrue="1">
      <formula>AND($K$1="CU",G10&lt;&gt;"Umpire")</formula>
    </cfRule>
  </conditionalFormatting>
  <conditionalFormatting sqref="H10 H14 H19 H23 H27 H31 H35 H39 H43 H47 H51 H55 H59 H63 J61 J53 J37 J29 J21 J12 L16 L25 L41 L57 N49 N17 J45:K45">
    <cfRule type="expression" dxfId="38" priority="13" stopIfTrue="1">
      <formula>$K$1="CU"</formula>
    </cfRule>
  </conditionalFormatting>
  <conditionalFormatting sqref="D9">
    <cfRule type="cellIs" dxfId="37" priority="14" stopIfTrue="1" operator="equal">
      <formula>"Bye"</formula>
    </cfRule>
    <cfRule type="expression" dxfId="36" priority="15" stopIfTrue="1">
      <formula>AND(#REF!&lt;9,$B11&gt;0)</formula>
    </cfRule>
  </conditionalFormatting>
  <conditionalFormatting sqref="K12">
    <cfRule type="cellIs" dxfId="35" priority="1" stopIfTrue="1" operator="equal">
      <formula>"Bye"</formula>
    </cfRule>
    <cfRule type="expression" dxfId="34" priority="2" stopIfTrue="1">
      <formula>AND(#REF!&lt;9,$B12&gt;0)</formula>
    </cfRule>
  </conditionalFormatting>
  <dataValidations count="1">
    <dataValidation type="list" allowBlank="1" showInputMessage="1" sqref="G10 G14 G19 G23 G27 G31 G35 G39 G43 G47 G51 G55 G59 G63 I61 I53 K57 M49 I45 K41 I37 M34 I29 K25 I21 M17 K16 I12">
      <formula1>$S$9:$S$20</formula1>
    </dataValidation>
  </dataValidations>
  <printOptions horizontalCentered="1"/>
  <pageMargins left="0.35433070866141736" right="0.35433070866141736" top="0.39370078740157483" bottom="0.39370078740157483" header="0" footer="0"/>
  <pageSetup paperSize="9" scale="77" orientation="portrait" horizontalDpi="360"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X97"/>
  <sheetViews>
    <sheetView showGridLines="0" showZeros="0" topLeftCell="A4" zoomScale="115" zoomScaleNormal="115" workbookViewId="0">
      <selection activeCell="O23" sqref="O22:O23"/>
    </sheetView>
  </sheetViews>
  <sheetFormatPr defaultColWidth="8.85546875" defaultRowHeight="12.75"/>
  <cols>
    <col min="1" max="1" width="3" style="60" customWidth="1"/>
    <col min="2" max="2" width="4.7109375" style="60" customWidth="1"/>
    <col min="3" max="3" width="3.7109375" style="61" customWidth="1"/>
    <col min="4" max="4" width="15" style="62" customWidth="1"/>
    <col min="5" max="5" width="5.85546875" style="60" customWidth="1"/>
    <col min="6" max="6" width="17.85546875" style="60" customWidth="1"/>
    <col min="7" max="7" width="10.140625" style="61" customWidth="1"/>
    <col min="8" max="8" width="8.5703125" style="83" customWidth="1"/>
    <col min="9" max="9" width="13.85546875" style="61" customWidth="1"/>
    <col min="10" max="10" width="1.7109375" style="63" customWidth="1"/>
    <col min="11" max="11" width="11.7109375" style="61" customWidth="1"/>
    <col min="12" max="12" width="1" style="70" customWidth="1"/>
    <col min="13" max="13" width="10.7109375" style="61" customWidth="1"/>
    <col min="14" max="14" width="1.7109375" style="63" customWidth="1"/>
    <col min="15" max="15" width="10.7109375" style="61" customWidth="1"/>
    <col min="16" max="16" width="3" style="70" customWidth="1"/>
    <col min="17" max="17" width="0" style="60" hidden="1" customWidth="1"/>
    <col min="18" max="18" width="2.28515625" style="60" customWidth="1"/>
    <col min="19" max="19" width="9.5703125" style="60" hidden="1" customWidth="1"/>
    <col min="20" max="20" width="8.5703125" style="60" hidden="1" customWidth="1"/>
    <col min="21" max="21" width="10" style="60" hidden="1" customWidth="1"/>
    <col min="22" max="16384" width="8.85546875" style="60"/>
  </cols>
  <sheetData>
    <row r="1" spans="1:24" s="4" customFormat="1" ht="31.15" customHeight="1">
      <c r="A1" s="119"/>
      <c r="B1" s="120"/>
      <c r="C1" s="121"/>
      <c r="D1" s="122"/>
      <c r="E1" s="122"/>
      <c r="F1" s="123"/>
      <c r="G1" s="124"/>
      <c r="H1" s="125"/>
      <c r="I1" s="124"/>
      <c r="J1" s="123"/>
      <c r="K1" s="126"/>
      <c r="L1" s="127"/>
      <c r="M1" s="126"/>
      <c r="N1" s="128"/>
      <c r="O1" s="129"/>
      <c r="P1" s="130"/>
      <c r="Q1" s="130"/>
      <c r="R1" s="130"/>
      <c r="S1" s="130"/>
      <c r="T1" s="131"/>
      <c r="U1" s="132"/>
      <c r="V1" s="132"/>
      <c r="W1" s="132"/>
      <c r="X1" s="132"/>
    </row>
    <row r="2" spans="1:24" s="4" customFormat="1" ht="31.9" customHeight="1">
      <c r="A2" s="121"/>
      <c r="B2" s="120"/>
      <c r="C2" s="122" t="s">
        <v>12</v>
      </c>
      <c r="D2" s="122"/>
      <c r="E2" s="124"/>
      <c r="F2" s="124"/>
      <c r="G2" s="125"/>
      <c r="H2" s="124"/>
      <c r="I2" s="124"/>
      <c r="J2" s="126"/>
      <c r="K2" s="126"/>
      <c r="L2" s="126"/>
      <c r="M2" s="128"/>
      <c r="N2" s="129"/>
      <c r="O2" s="130"/>
      <c r="P2" s="130"/>
      <c r="Q2" s="130"/>
      <c r="R2" s="130"/>
      <c r="S2" s="130"/>
      <c r="T2" s="131"/>
      <c r="U2" s="132"/>
      <c r="V2" s="132"/>
      <c r="W2" s="132"/>
      <c r="X2" s="132"/>
    </row>
    <row r="3" spans="1:24" s="4" customFormat="1" ht="22.5" customHeight="1">
      <c r="A3" s="6"/>
      <c r="B3" s="7"/>
      <c r="C3" s="8"/>
      <c r="D3" s="122" t="s">
        <v>21</v>
      </c>
      <c r="E3" s="124"/>
      <c r="F3" s="5"/>
      <c r="G3" s="5"/>
      <c r="H3" s="78"/>
      <c r="I3" s="100" t="s">
        <v>2</v>
      </c>
      <c r="J3" s="10"/>
      <c r="K3" s="100"/>
      <c r="L3" s="10"/>
      <c r="M3" s="5"/>
      <c r="N3" s="1"/>
      <c r="O3" s="115"/>
      <c r="P3" s="2"/>
      <c r="Q3" s="2"/>
      <c r="R3" s="2"/>
      <c r="S3" s="2"/>
      <c r="T3" s="3"/>
    </row>
    <row r="4" spans="1:24" s="4" customFormat="1" ht="16.149999999999999" customHeight="1">
      <c r="A4" s="6"/>
      <c r="B4" s="7"/>
      <c r="C4" s="8"/>
      <c r="D4" s="9"/>
      <c r="E4" s="9"/>
      <c r="F4" s="5"/>
      <c r="G4" s="5"/>
      <c r="H4" s="79"/>
      <c r="I4" s="5"/>
      <c r="J4" s="11"/>
      <c r="K4" s="5"/>
      <c r="L4" s="11"/>
      <c r="M4" s="5"/>
      <c r="N4" s="1"/>
      <c r="O4" s="115"/>
      <c r="P4" s="2"/>
      <c r="Q4" s="2"/>
      <c r="R4" s="2"/>
      <c r="S4" s="3"/>
      <c r="T4" s="3"/>
    </row>
    <row r="5" spans="1:24" s="16" customFormat="1" ht="17.25" customHeight="1">
      <c r="A5" s="12"/>
      <c r="B5" s="12"/>
      <c r="C5" s="13"/>
      <c r="D5" s="179" t="s">
        <v>15</v>
      </c>
      <c r="E5" s="12"/>
      <c r="F5" s="12"/>
      <c r="G5" s="13"/>
      <c r="H5" s="80"/>
      <c r="I5" s="109"/>
      <c r="J5" s="12"/>
      <c r="K5" s="13"/>
      <c r="L5" s="14"/>
      <c r="M5" s="13"/>
      <c r="N5" s="14"/>
      <c r="O5" s="13"/>
      <c r="P5" s="15"/>
    </row>
    <row r="6" spans="1:24" s="23" customFormat="1" ht="11.25" customHeight="1" thickBot="1">
      <c r="A6" s="470"/>
      <c r="B6" s="470"/>
      <c r="C6" s="17"/>
      <c r="D6" s="18"/>
      <c r="E6" s="19"/>
      <c r="F6" s="20"/>
      <c r="G6" s="76"/>
      <c r="H6" s="81"/>
      <c r="I6" s="110"/>
      <c r="J6" s="21"/>
      <c r="K6" s="111"/>
      <c r="L6" s="22"/>
      <c r="M6" s="76"/>
      <c r="N6" s="21"/>
      <c r="O6" s="475"/>
      <c r="P6" s="475"/>
    </row>
    <row r="7" spans="1:24" s="16" customFormat="1" ht="9.75">
      <c r="A7" s="24"/>
      <c r="B7" s="101"/>
      <c r="C7" s="91"/>
      <c r="D7" s="476"/>
      <c r="E7" s="476"/>
      <c r="F7" s="476"/>
      <c r="G7" s="98"/>
      <c r="H7" s="77"/>
      <c r="I7" s="25"/>
      <c r="J7" s="26"/>
      <c r="K7" s="25"/>
      <c r="L7" s="26"/>
      <c r="M7" s="25"/>
      <c r="N7" s="26"/>
      <c r="O7" s="25"/>
      <c r="P7" s="27"/>
    </row>
    <row r="8" spans="1:24" s="16" customFormat="1" ht="3.75" customHeight="1" thickBot="1">
      <c r="A8" s="28"/>
      <c r="B8" s="29"/>
      <c r="C8" s="29"/>
      <c r="D8" s="30"/>
      <c r="E8" s="30"/>
      <c r="F8" s="31"/>
      <c r="G8" s="33"/>
      <c r="H8" s="82"/>
      <c r="I8" s="33"/>
      <c r="J8" s="32"/>
      <c r="K8" s="33"/>
      <c r="L8" s="32"/>
      <c r="M8" s="33"/>
      <c r="N8" s="32"/>
      <c r="O8" s="33"/>
      <c r="P8" s="34"/>
    </row>
    <row r="9" spans="1:24" s="41" customFormat="1" ht="12" customHeight="1">
      <c r="A9" s="35">
        <v>1</v>
      </c>
      <c r="B9" s="36"/>
      <c r="C9" s="37"/>
      <c r="D9" s="222" t="s">
        <v>8</v>
      </c>
      <c r="E9" s="223"/>
      <c r="F9" s="223"/>
      <c r="G9" s="250"/>
      <c r="H9" s="224"/>
      <c r="I9" s="225"/>
      <c r="J9" s="226"/>
      <c r="K9" s="225"/>
      <c r="L9" s="226"/>
      <c r="M9" s="227"/>
      <c r="N9" s="320"/>
      <c r="O9" s="227"/>
      <c r="P9" s="39"/>
      <c r="Q9" s="40"/>
      <c r="S9" s="42" t="str">
        <f>[1]Officials!P24</f>
        <v>Umpire</v>
      </c>
      <c r="U9" s="43" t="e">
        <f>#REF!&amp;" "&amp;#REF!</f>
        <v>#REF!</v>
      </c>
    </row>
    <row r="10" spans="1:24" s="41" customFormat="1" ht="14.25" customHeight="1">
      <c r="A10" s="44"/>
      <c r="B10" s="45"/>
      <c r="C10" s="46"/>
      <c r="D10" s="228"/>
      <c r="E10" s="226"/>
      <c r="F10" s="229"/>
      <c r="G10" s="230"/>
      <c r="H10" s="231"/>
      <c r="I10" s="232" t="s">
        <v>13</v>
      </c>
      <c r="J10" s="233"/>
      <c r="K10" s="234"/>
      <c r="L10" s="235"/>
      <c r="M10" s="236"/>
      <c r="N10" s="321"/>
      <c r="O10" s="236"/>
      <c r="P10" s="39"/>
      <c r="Q10" s="40"/>
      <c r="S10" s="47" t="str">
        <f>[1]Officials!P25</f>
        <v xml:space="preserve"> </v>
      </c>
      <c r="U10" s="48" t="str">
        <f>E$11&amp;" "&amp;D$11</f>
        <v xml:space="preserve"> Тимашко Ульяна</v>
      </c>
    </row>
    <row r="11" spans="1:24" s="41" customFormat="1" ht="15.75" customHeight="1">
      <c r="A11" s="44">
        <v>2</v>
      </c>
      <c r="B11" s="38"/>
      <c r="C11" s="49"/>
      <c r="D11" s="480" t="s">
        <v>50</v>
      </c>
      <c r="E11" s="480"/>
      <c r="F11" s="480"/>
      <c r="G11" s="237"/>
      <c r="H11" s="238"/>
      <c r="I11" s="234" t="s">
        <v>43</v>
      </c>
      <c r="J11" s="239"/>
      <c r="K11" s="234"/>
      <c r="L11" s="235"/>
      <c r="M11" s="236"/>
      <c r="N11" s="321"/>
      <c r="O11" s="236"/>
      <c r="P11" s="39"/>
      <c r="Q11" s="40"/>
      <c r="S11" s="47" t="str">
        <f>[1]Officials!P26</f>
        <v xml:space="preserve"> </v>
      </c>
      <c r="U11" s="48" t="e">
        <f>#REF!&amp;" "&amp;#REF!</f>
        <v>#REF!</v>
      </c>
    </row>
    <row r="12" spans="1:24" s="41" customFormat="1" ht="15" customHeight="1">
      <c r="A12" s="44"/>
      <c r="B12" s="46"/>
      <c r="C12" s="46"/>
      <c r="D12" s="228"/>
      <c r="E12" s="229"/>
      <c r="F12" s="229"/>
      <c r="G12" s="247"/>
      <c r="H12" s="240"/>
      <c r="I12" s="241"/>
      <c r="J12" s="242"/>
      <c r="K12" s="243" t="s">
        <v>54</v>
      </c>
      <c r="L12" s="233"/>
      <c r="M12" s="236"/>
      <c r="N12" s="321"/>
      <c r="O12" s="236"/>
      <c r="P12" s="39"/>
      <c r="Q12" s="40"/>
      <c r="S12" s="47" t="str">
        <f>[1]Officials!P27</f>
        <v xml:space="preserve"> </v>
      </c>
      <c r="U12" s="48" t="e">
        <f>#REF!&amp;" "&amp;#REF!</f>
        <v>#REF!</v>
      </c>
    </row>
    <row r="13" spans="1:24" s="41" customFormat="1" ht="13.5" customHeight="1">
      <c r="A13" s="44">
        <v>3</v>
      </c>
      <c r="B13" s="38"/>
      <c r="C13" s="49"/>
      <c r="D13" s="222" t="s">
        <v>51</v>
      </c>
      <c r="E13" s="223"/>
      <c r="F13" s="223"/>
      <c r="G13" s="322"/>
      <c r="H13" s="224"/>
      <c r="I13" s="234"/>
      <c r="J13" s="239"/>
      <c r="K13" s="234" t="s">
        <v>43</v>
      </c>
      <c r="L13" s="239"/>
      <c r="M13" s="236"/>
      <c r="N13" s="321"/>
      <c r="O13" s="236"/>
      <c r="P13" s="39"/>
      <c r="Q13" s="40"/>
      <c r="S13" s="47" t="str">
        <f>[1]Officials!P28</f>
        <v xml:space="preserve"> </v>
      </c>
      <c r="T13" s="50"/>
      <c r="U13" s="48" t="e">
        <f>#REF!&amp;" "&amp;#REF!</f>
        <v>#REF!</v>
      </c>
    </row>
    <row r="14" spans="1:24" s="41" customFormat="1" ht="12.75" customHeight="1">
      <c r="A14" s="44"/>
      <c r="B14" s="46"/>
      <c r="C14" s="46"/>
      <c r="D14" s="323"/>
      <c r="E14" s="324"/>
      <c r="F14" s="325"/>
      <c r="G14" s="326"/>
      <c r="H14" s="244"/>
      <c r="I14" s="243" t="s">
        <v>54</v>
      </c>
      <c r="J14" s="245"/>
      <c r="K14" s="234"/>
      <c r="L14" s="246"/>
      <c r="M14" s="236"/>
      <c r="N14" s="321"/>
      <c r="O14" s="236"/>
      <c r="P14" s="39"/>
      <c r="Q14" s="40"/>
      <c r="S14" s="47" t="str">
        <f>[1]Officials!P29</f>
        <v xml:space="preserve"> </v>
      </c>
      <c r="U14" s="48" t="e">
        <f>#REF!&amp;" "&amp;#REF!</f>
        <v>#REF!</v>
      </c>
    </row>
    <row r="15" spans="1:24" s="41" customFormat="1" ht="12" customHeight="1">
      <c r="A15" s="44">
        <v>4</v>
      </c>
      <c r="B15" s="38"/>
      <c r="C15" s="49"/>
      <c r="D15" s="222" t="s">
        <v>53</v>
      </c>
      <c r="E15" s="223"/>
      <c r="F15" s="223"/>
      <c r="G15" s="327"/>
      <c r="H15" s="238"/>
      <c r="I15" s="234" t="s">
        <v>18</v>
      </c>
      <c r="J15" s="235"/>
      <c r="K15" s="234"/>
      <c r="L15" s="239"/>
      <c r="M15" s="236"/>
      <c r="N15" s="321"/>
      <c r="O15" s="236"/>
      <c r="P15" s="39"/>
      <c r="Q15" s="40"/>
      <c r="S15" s="47" t="str">
        <f>[1]Officials!P30</f>
        <v xml:space="preserve"> </v>
      </c>
      <c r="U15" s="48" t="e">
        <f>#REF!&amp;" "&amp;#REF!</f>
        <v>#REF!</v>
      </c>
    </row>
    <row r="16" spans="1:24" s="41" customFormat="1" ht="13.5" customHeight="1">
      <c r="A16" s="44"/>
      <c r="B16" s="46"/>
      <c r="C16" s="46"/>
      <c r="D16" s="228"/>
      <c r="E16" s="229"/>
      <c r="F16" s="229"/>
      <c r="G16" s="247"/>
      <c r="H16" s="240"/>
      <c r="I16" s="234"/>
      <c r="J16" s="235"/>
      <c r="K16" s="241"/>
      <c r="L16" s="242"/>
      <c r="M16" s="243" t="s">
        <v>17</v>
      </c>
      <c r="N16" s="328"/>
      <c r="O16" s="236"/>
      <c r="P16" s="39"/>
      <c r="Q16" s="40"/>
      <c r="S16" s="47" t="str">
        <f>[1]Officials!P31</f>
        <v xml:space="preserve"> </v>
      </c>
      <c r="U16" s="48" t="e">
        <f>#REF!&amp;" "&amp;#REF!</f>
        <v>#REF!</v>
      </c>
    </row>
    <row r="17" spans="1:22" s="41" customFormat="1" ht="15" customHeight="1">
      <c r="A17" s="44">
        <v>5</v>
      </c>
      <c r="B17" s="38"/>
      <c r="C17" s="49"/>
      <c r="D17" s="222" t="s">
        <v>7</v>
      </c>
      <c r="E17" s="223"/>
      <c r="F17" s="223"/>
      <c r="G17" s="250"/>
      <c r="H17" s="224"/>
      <c r="I17" s="234"/>
      <c r="J17" s="235"/>
      <c r="K17" s="234"/>
      <c r="L17" s="239"/>
      <c r="M17" s="236" t="s">
        <v>18</v>
      </c>
      <c r="N17" s="329"/>
      <c r="O17" s="331"/>
      <c r="P17" s="51"/>
      <c r="Q17" s="52"/>
      <c r="R17" s="53"/>
      <c r="S17" s="54" t="str">
        <f>[1]Officials!P32</f>
        <v xml:space="preserve"> </v>
      </c>
      <c r="U17" s="48" t="e">
        <f>#REF!&amp;" "&amp;#REF!</f>
        <v>#REF!</v>
      </c>
    </row>
    <row r="18" spans="1:22" s="41" customFormat="1" ht="12.75" customHeight="1">
      <c r="A18" s="44"/>
      <c r="B18" s="46"/>
      <c r="C18" s="46"/>
      <c r="D18" s="228"/>
      <c r="E18" s="248"/>
      <c r="F18" s="229"/>
      <c r="G18" s="230"/>
      <c r="H18" s="231"/>
      <c r="I18" s="243" t="s">
        <v>55</v>
      </c>
      <c r="J18" s="233"/>
      <c r="K18" s="234"/>
      <c r="L18" s="239"/>
      <c r="M18" s="236"/>
      <c r="N18" s="329"/>
      <c r="O18" s="331"/>
      <c r="P18" s="51"/>
      <c r="Q18" s="52"/>
      <c r="R18" s="53"/>
      <c r="S18" s="54" t="str">
        <f>[1]Officials!P33</f>
        <v xml:space="preserve"> </v>
      </c>
      <c r="U18" s="48" t="e">
        <f>#REF!&amp;" "&amp;#REF!</f>
        <v>#REF!</v>
      </c>
    </row>
    <row r="19" spans="1:22" s="41" customFormat="1" ht="15.75" customHeight="1">
      <c r="A19" s="44">
        <v>6</v>
      </c>
      <c r="B19" s="38"/>
      <c r="C19" s="49"/>
      <c r="D19" s="222" t="s">
        <v>52</v>
      </c>
      <c r="E19" s="223"/>
      <c r="F19" s="223"/>
      <c r="G19" s="327"/>
      <c r="H19" s="238"/>
      <c r="I19" s="234" t="s">
        <v>43</v>
      </c>
      <c r="J19" s="239"/>
      <c r="K19" s="234"/>
      <c r="L19" s="239"/>
      <c r="M19" s="236"/>
      <c r="N19" s="329"/>
      <c r="O19" s="331"/>
      <c r="P19" s="51"/>
      <c r="Q19" s="52"/>
      <c r="R19" s="53"/>
      <c r="S19" s="54" t="str">
        <f>[1]Officials!P34</f>
        <v xml:space="preserve"> </v>
      </c>
      <c r="U19" s="48" t="e">
        <f>#REF!&amp;" "&amp;#REF!</f>
        <v>#REF!</v>
      </c>
    </row>
    <row r="20" spans="1:22" s="41" customFormat="1" ht="12" customHeight="1" thickBot="1">
      <c r="A20" s="44"/>
      <c r="B20" s="46"/>
      <c r="C20" s="46"/>
      <c r="D20" s="228"/>
      <c r="E20" s="229"/>
      <c r="F20" s="229"/>
      <c r="G20" s="247"/>
      <c r="H20" s="240"/>
      <c r="I20" s="249"/>
      <c r="J20" s="242"/>
      <c r="K20" s="243" t="s">
        <v>17</v>
      </c>
      <c r="L20" s="245"/>
      <c r="M20" s="236"/>
      <c r="N20" s="329"/>
      <c r="O20" s="331"/>
      <c r="P20" s="51"/>
      <c r="Q20" s="52"/>
      <c r="R20" s="53"/>
      <c r="S20" s="55" t="str">
        <f>[1]Officials!P35</f>
        <v>None</v>
      </c>
      <c r="U20" s="48" t="e">
        <f>#REF!&amp;" "&amp;#REF!</f>
        <v>#REF!</v>
      </c>
    </row>
    <row r="21" spans="1:22" s="41" customFormat="1" ht="12.75" customHeight="1">
      <c r="A21" s="44">
        <v>7</v>
      </c>
      <c r="B21" s="38"/>
      <c r="C21" s="49"/>
      <c r="D21" s="222" t="s">
        <v>6</v>
      </c>
      <c r="E21" s="223"/>
      <c r="F21" s="223"/>
      <c r="G21" s="250"/>
      <c r="H21" s="224"/>
      <c r="I21" s="234"/>
      <c r="J21" s="239"/>
      <c r="K21" s="234" t="s">
        <v>69</v>
      </c>
      <c r="L21" s="235"/>
      <c r="M21" s="236"/>
      <c r="N21" s="329"/>
      <c r="O21" s="331"/>
      <c r="P21" s="51"/>
      <c r="Q21" s="52"/>
      <c r="R21" s="53"/>
      <c r="U21" s="48" t="e">
        <f>#REF!&amp;" "&amp;#REF!</f>
        <v>#REF!</v>
      </c>
    </row>
    <row r="22" spans="1:22" s="41" customFormat="1" ht="14.25" customHeight="1">
      <c r="A22" s="44"/>
      <c r="B22" s="46"/>
      <c r="C22" s="46"/>
      <c r="D22" s="228"/>
      <c r="E22" s="248"/>
      <c r="F22" s="229"/>
      <c r="G22" s="230"/>
      <c r="H22" s="231"/>
      <c r="I22" s="243" t="s">
        <v>17</v>
      </c>
      <c r="J22" s="245"/>
      <c r="K22" s="234"/>
      <c r="L22" s="251"/>
      <c r="M22" s="236"/>
      <c r="N22" s="329"/>
      <c r="O22" s="331"/>
      <c r="P22" s="51"/>
      <c r="Q22" s="52"/>
      <c r="R22" s="53"/>
      <c r="U22" s="48" t="e">
        <f>#REF!&amp;" "&amp;#REF!</f>
        <v>#REF!</v>
      </c>
    </row>
    <row r="23" spans="1:22" s="41" customFormat="1" ht="15.75" customHeight="1">
      <c r="A23" s="35">
        <v>8</v>
      </c>
      <c r="B23" s="38"/>
      <c r="C23" s="37"/>
      <c r="D23" s="222" t="s">
        <v>10</v>
      </c>
      <c r="E23" s="223"/>
      <c r="F23" s="223"/>
      <c r="G23" s="327"/>
      <c r="H23" s="238"/>
      <c r="I23" s="234" t="s">
        <v>39</v>
      </c>
      <c r="J23" s="235"/>
      <c r="K23" s="234"/>
      <c r="L23" s="235"/>
      <c r="M23" s="236"/>
      <c r="N23" s="329"/>
      <c r="O23" s="331"/>
      <c r="P23" s="51"/>
      <c r="Q23" s="52"/>
      <c r="R23" s="53"/>
      <c r="U23" s="48" t="e">
        <f>#REF!&amp;" "&amp;#REF!</f>
        <v>#REF!</v>
      </c>
    </row>
    <row r="24" spans="1:22" s="41" customFormat="1" ht="12" customHeight="1">
      <c r="A24" s="44"/>
      <c r="B24" s="46"/>
      <c r="C24" s="46"/>
      <c r="D24" s="228"/>
      <c r="E24" s="229"/>
      <c r="F24" s="229"/>
      <c r="G24" s="247"/>
      <c r="H24" s="240"/>
      <c r="I24" s="234"/>
      <c r="J24" s="235"/>
      <c r="K24" s="234"/>
      <c r="L24" s="235"/>
      <c r="M24" s="241"/>
      <c r="N24" s="330"/>
      <c r="O24" s="462"/>
      <c r="P24" s="51"/>
      <c r="Q24" s="52"/>
      <c r="R24" s="53"/>
      <c r="U24" s="48" t="e">
        <f>#REF!&amp;" "&amp;#REF!</f>
        <v>#REF!</v>
      </c>
    </row>
    <row r="25" spans="1:22" s="41" customFormat="1" ht="13.5" customHeight="1">
      <c r="A25" s="388"/>
      <c r="B25" s="46"/>
      <c r="C25" s="46"/>
      <c r="D25" s="84"/>
      <c r="E25" s="85"/>
      <c r="F25" s="85"/>
      <c r="G25" s="106"/>
      <c r="H25" s="102"/>
      <c r="I25" s="87"/>
      <c r="J25" s="86"/>
      <c r="K25" s="87"/>
      <c r="L25" s="86"/>
      <c r="M25" s="113"/>
      <c r="N25" s="94"/>
      <c r="O25" s="166"/>
      <c r="P25" s="178"/>
      <c r="Q25" s="52"/>
      <c r="R25" s="53"/>
      <c r="S25" s="53"/>
      <c r="T25" s="53"/>
      <c r="U25" s="53" t="e">
        <f>#REF!&amp;" "&amp;#REF!</f>
        <v>#REF!</v>
      </c>
      <c r="V25" s="53"/>
    </row>
    <row r="26" spans="1:22" s="41" customFormat="1" ht="14.25" customHeight="1">
      <c r="A26" s="376"/>
      <c r="B26" s="206"/>
      <c r="C26" s="207"/>
      <c r="D26" s="214"/>
      <c r="E26" s="215"/>
      <c r="F26" s="291"/>
      <c r="G26" s="292"/>
      <c r="H26" s="293"/>
      <c r="I26" s="294"/>
      <c r="J26" s="295"/>
      <c r="K26" s="294"/>
      <c r="L26" s="295"/>
      <c r="M26" s="296"/>
      <c r="N26" s="297"/>
      <c r="O26" s="298"/>
      <c r="P26" s="299"/>
      <c r="Q26" s="52"/>
      <c r="R26" s="53"/>
      <c r="S26" s="53"/>
      <c r="T26" s="53"/>
      <c r="U26" s="53" t="e">
        <f>#REF!&amp;" "&amp;#REF!</f>
        <v>#REF!</v>
      </c>
      <c r="V26" s="53"/>
    </row>
    <row r="27" spans="1:22" s="41" customFormat="1" ht="13.5" customHeight="1">
      <c r="A27" s="376"/>
      <c r="B27" s="209"/>
      <c r="C27" s="209"/>
      <c r="D27" s="210"/>
      <c r="E27" s="211"/>
      <c r="F27" s="212"/>
      <c r="G27" s="296"/>
      <c r="H27" s="302"/>
      <c r="I27" s="303"/>
      <c r="J27" s="295"/>
      <c r="K27" s="294"/>
      <c r="L27" s="295"/>
      <c r="M27" s="304"/>
      <c r="N27" s="297"/>
      <c r="O27" s="304"/>
      <c r="P27" s="299"/>
      <c r="Q27" s="52"/>
      <c r="R27" s="53"/>
      <c r="S27" s="53"/>
      <c r="T27" s="53"/>
      <c r="U27" s="53" t="e">
        <f>#REF!&amp;" "&amp;#REF!</f>
        <v>#REF!</v>
      </c>
      <c r="V27" s="53"/>
    </row>
    <row r="28" spans="1:22" s="41" customFormat="1" ht="13.5" customHeight="1">
      <c r="A28" s="376"/>
      <c r="B28" s="206"/>
      <c r="C28" s="209"/>
      <c r="D28" s="214"/>
      <c r="E28" s="215"/>
      <c r="F28" s="291"/>
      <c r="G28" s="305"/>
      <c r="H28" s="293"/>
      <c r="I28" s="303"/>
      <c r="J28" s="295"/>
      <c r="K28" s="294"/>
      <c r="L28" s="295"/>
      <c r="M28" s="304"/>
      <c r="N28" s="297"/>
      <c r="O28" s="304"/>
      <c r="P28" s="299"/>
      <c r="Q28" s="52"/>
      <c r="R28" s="53"/>
      <c r="S28" s="53"/>
      <c r="T28" s="53"/>
      <c r="U28" s="53" t="e">
        <f>#REF!&amp;" "&amp;#REF!</f>
        <v>#REF!</v>
      </c>
      <c r="V28" s="53"/>
    </row>
    <row r="29" spans="1:22" s="41" customFormat="1" ht="13.5" customHeight="1">
      <c r="A29" s="376"/>
      <c r="B29" s="209"/>
      <c r="C29" s="209"/>
      <c r="D29" s="210"/>
      <c r="E29" s="212"/>
      <c r="F29" s="212"/>
      <c r="G29" s="304"/>
      <c r="H29" s="306"/>
      <c r="I29" s="296"/>
      <c r="J29" s="307"/>
      <c r="K29" s="303"/>
      <c r="L29" s="295"/>
      <c r="M29" s="304"/>
      <c r="N29" s="297"/>
      <c r="O29" s="304"/>
      <c r="P29" s="299"/>
      <c r="Q29" s="52"/>
      <c r="R29" s="53"/>
      <c r="S29" s="53"/>
      <c r="T29" s="53"/>
      <c r="U29" s="53" t="e">
        <f>#REF!&amp;" "&amp;#REF!</f>
        <v>#REF!</v>
      </c>
      <c r="V29" s="53"/>
    </row>
    <row r="30" spans="1:22" s="41" customFormat="1" ht="11.25" customHeight="1">
      <c r="A30" s="376"/>
      <c r="B30" s="206"/>
      <c r="C30" s="209"/>
      <c r="D30" s="214"/>
      <c r="E30" s="215"/>
      <c r="F30" s="291"/>
      <c r="G30" s="292"/>
      <c r="H30" s="293"/>
      <c r="I30" s="294"/>
      <c r="J30" s="295"/>
      <c r="K30" s="303"/>
      <c r="L30" s="295"/>
      <c r="M30" s="304"/>
      <c r="N30" s="297"/>
      <c r="O30" s="304"/>
      <c r="P30" s="299"/>
      <c r="Q30" s="52"/>
      <c r="R30" s="53"/>
      <c r="S30" s="53"/>
      <c r="T30" s="53"/>
      <c r="U30" s="53" t="e">
        <f>#REF!&amp;" "&amp;#REF!</f>
        <v>#REF!</v>
      </c>
      <c r="V30" s="53"/>
    </row>
    <row r="31" spans="1:22" s="41" customFormat="1" ht="16.5" customHeight="1">
      <c r="A31" s="376"/>
      <c r="B31" s="209"/>
      <c r="C31" s="209"/>
      <c r="D31" s="210"/>
      <c r="E31" s="213"/>
      <c r="F31" s="212"/>
      <c r="G31" s="296"/>
      <c r="H31" s="302"/>
      <c r="I31" s="303"/>
      <c r="J31" s="295"/>
      <c r="K31" s="294"/>
      <c r="L31" s="308"/>
      <c r="M31" s="304"/>
      <c r="N31" s="297"/>
      <c r="O31" s="304"/>
      <c r="P31" s="299"/>
      <c r="Q31" s="52"/>
      <c r="R31" s="53"/>
      <c r="S31" s="53"/>
      <c r="T31" s="53"/>
      <c r="U31" s="53" t="e">
        <f>#REF!&amp;" "&amp;#REF!</f>
        <v>#REF!</v>
      </c>
      <c r="V31" s="53"/>
    </row>
    <row r="32" spans="1:22" s="41" customFormat="1" ht="11.25" customHeight="1">
      <c r="A32" s="376"/>
      <c r="B32" s="206"/>
      <c r="C32" s="209"/>
      <c r="D32" s="214"/>
      <c r="E32" s="215"/>
      <c r="F32" s="291"/>
      <c r="G32" s="309"/>
      <c r="H32" s="293"/>
      <c r="I32" s="303"/>
      <c r="J32" s="295"/>
      <c r="K32" s="294"/>
      <c r="L32" s="295"/>
      <c r="M32" s="304"/>
      <c r="N32" s="297"/>
      <c r="O32" s="304"/>
      <c r="P32" s="299"/>
      <c r="Q32" s="52"/>
      <c r="R32" s="53"/>
      <c r="S32" s="53"/>
      <c r="T32" s="53"/>
      <c r="U32" s="53" t="e">
        <f>#REF!&amp;" "&amp;#REF!</f>
        <v>#REF!</v>
      </c>
      <c r="V32" s="53"/>
    </row>
    <row r="33" spans="1:22" s="41" customFormat="1" ht="12.75" customHeight="1">
      <c r="A33" s="376"/>
      <c r="B33" s="209"/>
      <c r="C33" s="209"/>
      <c r="D33" s="317" t="s">
        <v>20</v>
      </c>
      <c r="E33" s="212"/>
      <c r="F33" s="212"/>
      <c r="G33" s="304"/>
      <c r="H33" s="306"/>
      <c r="I33" s="294"/>
      <c r="J33" s="295"/>
      <c r="K33" s="319" t="s">
        <v>22</v>
      </c>
      <c r="L33" s="307"/>
      <c r="M33" s="303"/>
      <c r="N33" s="297"/>
      <c r="O33" s="304"/>
      <c r="P33" s="299"/>
      <c r="Q33" s="52"/>
      <c r="R33" s="53"/>
      <c r="S33" s="53"/>
      <c r="T33" s="53"/>
      <c r="U33" s="53" t="e">
        <f>#REF!&amp;" "&amp;#REF!</f>
        <v>#REF!</v>
      </c>
      <c r="V33" s="53"/>
    </row>
    <row r="34" spans="1:22" s="41" customFormat="1" ht="12" customHeight="1">
      <c r="A34" s="376"/>
      <c r="B34" s="206"/>
      <c r="C34" s="209"/>
      <c r="D34" s="214"/>
      <c r="E34" s="215"/>
      <c r="F34" s="291"/>
      <c r="G34" s="292"/>
      <c r="H34" s="293"/>
      <c r="I34" s="294"/>
      <c r="J34" s="295"/>
      <c r="K34" s="294"/>
      <c r="L34" s="295"/>
      <c r="M34" s="298"/>
      <c r="N34" s="297"/>
      <c r="O34" s="304"/>
      <c r="P34" s="299"/>
      <c r="Q34" s="52"/>
      <c r="R34" s="53"/>
      <c r="S34" s="53"/>
      <c r="T34" s="53"/>
      <c r="U34" s="53" t="e">
        <f>#REF!&amp;" "&amp;#REF!</f>
        <v>#REF!</v>
      </c>
      <c r="V34" s="53"/>
    </row>
    <row r="35" spans="1:22" s="41" customFormat="1" ht="15" customHeight="1">
      <c r="A35" s="376"/>
      <c r="B35" s="209"/>
      <c r="C35" s="209"/>
      <c r="D35" s="210"/>
      <c r="E35" s="213"/>
      <c r="F35" s="212"/>
      <c r="G35" s="296"/>
      <c r="H35" s="302"/>
      <c r="I35" s="303"/>
      <c r="J35" s="295"/>
      <c r="K35" s="294"/>
      <c r="L35" s="295"/>
      <c r="M35" s="304"/>
      <c r="N35" s="297"/>
      <c r="O35" s="304"/>
      <c r="P35" s="299"/>
      <c r="Q35" s="52"/>
      <c r="R35" s="53"/>
      <c r="S35" s="53"/>
      <c r="T35" s="53"/>
      <c r="U35" s="53" t="e">
        <f>#REF!&amp;" "&amp;#REF!</f>
        <v>#REF!</v>
      </c>
      <c r="V35" s="53"/>
    </row>
    <row r="36" spans="1:22" s="41" customFormat="1" ht="12" customHeight="1">
      <c r="A36" s="376"/>
      <c r="B36" s="206"/>
      <c r="C36" s="209"/>
      <c r="D36" s="214"/>
      <c r="E36" s="215"/>
      <c r="F36" s="291"/>
      <c r="G36" s="310"/>
      <c r="H36" s="293"/>
      <c r="I36" s="292"/>
      <c r="J36" s="295"/>
      <c r="K36" s="294"/>
      <c r="L36" s="295"/>
      <c r="M36" s="304"/>
      <c r="N36" s="297"/>
      <c r="O36" s="304"/>
      <c r="P36" s="299"/>
      <c r="Q36" s="52"/>
      <c r="R36" s="53"/>
      <c r="S36" s="53"/>
      <c r="T36" s="53"/>
      <c r="U36" s="53" t="e">
        <f>#REF!&amp;" "&amp;#REF!</f>
        <v>#REF!</v>
      </c>
      <c r="V36" s="53"/>
    </row>
    <row r="37" spans="1:22" s="41" customFormat="1" ht="13.5" customHeight="1">
      <c r="A37" s="376"/>
      <c r="B37" s="209"/>
      <c r="C37" s="209"/>
      <c r="D37" s="210"/>
      <c r="E37" s="212"/>
      <c r="F37" s="212"/>
      <c r="G37" s="304"/>
      <c r="H37" s="306"/>
      <c r="I37" s="296"/>
      <c r="J37" s="307"/>
      <c r="K37" s="311"/>
      <c r="L37" s="295"/>
      <c r="M37" s="304"/>
      <c r="N37" s="297"/>
      <c r="O37" s="304"/>
      <c r="P37" s="299"/>
      <c r="Q37" s="52"/>
      <c r="R37" s="53"/>
      <c r="S37" s="53"/>
      <c r="T37" s="53"/>
      <c r="U37" s="53" t="e">
        <f>#REF!&amp;" "&amp;#REF!</f>
        <v>#REF!</v>
      </c>
      <c r="V37" s="53"/>
    </row>
    <row r="38" spans="1:22" s="41" customFormat="1" ht="14.25" customHeight="1">
      <c r="A38" s="376"/>
      <c r="B38" s="206"/>
      <c r="C38" s="209"/>
      <c r="D38" s="214"/>
      <c r="E38" s="215"/>
      <c r="F38" s="291"/>
      <c r="G38" s="217"/>
      <c r="H38" s="293"/>
      <c r="I38" s="294"/>
      <c r="J38" s="295"/>
      <c r="K38" s="303"/>
      <c r="L38" s="295"/>
      <c r="M38" s="304"/>
      <c r="N38" s="297"/>
      <c r="O38" s="304"/>
      <c r="P38" s="299"/>
      <c r="Q38" s="52"/>
      <c r="R38" s="53"/>
      <c r="S38" s="53"/>
      <c r="T38" s="53"/>
      <c r="U38" s="53" t="e">
        <f>#REF!&amp;" "&amp;#REF!</f>
        <v>#REF!</v>
      </c>
      <c r="V38" s="53"/>
    </row>
    <row r="39" spans="1:22" s="41" customFormat="1" ht="15" customHeight="1">
      <c r="A39" s="388"/>
      <c r="B39" s="209"/>
      <c r="C39" s="209"/>
      <c r="D39" s="210"/>
      <c r="E39" s="213"/>
      <c r="F39" s="212"/>
      <c r="G39" s="296"/>
      <c r="H39" s="302"/>
      <c r="I39" s="303"/>
      <c r="J39" s="295"/>
      <c r="K39" s="294"/>
      <c r="L39" s="308"/>
      <c r="M39" s="304"/>
      <c r="N39" s="297"/>
      <c r="O39" s="304"/>
      <c r="P39" s="299"/>
      <c r="Q39" s="52"/>
      <c r="R39" s="53"/>
      <c r="S39" s="53"/>
      <c r="T39" s="53"/>
      <c r="U39" s="53"/>
      <c r="V39" s="53"/>
    </row>
    <row r="40" spans="1:22" s="41" customFormat="1" ht="9.6" customHeight="1">
      <c r="A40" s="376"/>
      <c r="B40" s="206"/>
      <c r="C40" s="207"/>
      <c r="D40" s="214"/>
      <c r="E40" s="215"/>
      <c r="F40" s="291"/>
      <c r="G40" s="309"/>
      <c r="H40" s="293"/>
      <c r="I40" s="303"/>
      <c r="J40" s="295"/>
      <c r="K40" s="294"/>
      <c r="L40" s="295"/>
      <c r="M40" s="304"/>
      <c r="N40" s="297"/>
      <c r="O40" s="304"/>
      <c r="P40" s="299"/>
      <c r="Q40" s="52"/>
      <c r="R40" s="53"/>
      <c r="S40" s="53"/>
      <c r="T40" s="53"/>
      <c r="U40" s="53"/>
      <c r="V40" s="53"/>
    </row>
    <row r="41" spans="1:22" s="301" customFormat="1" ht="9.6" customHeight="1">
      <c r="A41" s="205"/>
      <c r="B41" s="209"/>
      <c r="C41" s="209"/>
      <c r="D41" s="210"/>
      <c r="E41" s="212"/>
      <c r="F41" s="212"/>
      <c r="G41" s="304"/>
      <c r="H41" s="306"/>
      <c r="I41" s="294"/>
      <c r="J41" s="295"/>
      <c r="K41" s="294"/>
      <c r="L41" s="295"/>
      <c r="M41" s="296"/>
      <c r="N41" s="307"/>
      <c r="O41" s="303"/>
      <c r="P41" s="299"/>
      <c r="Q41" s="300"/>
      <c r="R41" s="300"/>
      <c r="S41" s="300"/>
      <c r="T41" s="300"/>
      <c r="U41" s="300"/>
      <c r="V41" s="300"/>
    </row>
    <row r="42" spans="1:22" s="301" customFormat="1" ht="9.6" customHeight="1">
      <c r="A42" s="208"/>
      <c r="B42" s="206"/>
      <c r="C42" s="207"/>
      <c r="D42" s="214"/>
      <c r="E42" s="215"/>
      <c r="F42" s="291"/>
      <c r="G42" s="292"/>
      <c r="H42" s="293"/>
      <c r="I42" s="294"/>
      <c r="J42" s="295"/>
      <c r="K42" s="294"/>
      <c r="L42" s="295"/>
      <c r="M42" s="304"/>
      <c r="N42" s="297"/>
      <c r="O42" s="298"/>
      <c r="P42" s="299"/>
      <c r="Q42" s="300"/>
      <c r="R42" s="300"/>
    </row>
    <row r="43" spans="1:22" s="301" customFormat="1" ht="9.6" customHeight="1">
      <c r="A43" s="208"/>
      <c r="B43" s="209"/>
      <c r="C43" s="209"/>
      <c r="D43" s="210"/>
      <c r="E43" s="211"/>
      <c r="F43" s="212"/>
      <c r="G43" s="296"/>
      <c r="H43" s="302"/>
      <c r="I43" s="303"/>
      <c r="J43" s="295"/>
      <c r="K43" s="294"/>
      <c r="L43" s="295"/>
      <c r="M43" s="304"/>
      <c r="N43" s="297"/>
      <c r="O43" s="304"/>
      <c r="P43" s="299"/>
      <c r="Q43" s="300"/>
      <c r="R43" s="300"/>
    </row>
    <row r="44" spans="1:22" s="301" customFormat="1" ht="9.6" customHeight="1">
      <c r="A44" s="208"/>
      <c r="B44" s="206"/>
      <c r="C44" s="209"/>
      <c r="D44" s="214"/>
      <c r="E44" s="215"/>
      <c r="F44" s="291"/>
      <c r="G44" s="305"/>
      <c r="H44" s="293"/>
      <c r="I44" s="303"/>
      <c r="J44" s="295"/>
      <c r="K44" s="294"/>
      <c r="L44" s="295"/>
      <c r="M44" s="304"/>
      <c r="N44" s="297"/>
      <c r="O44" s="304"/>
      <c r="P44" s="299"/>
      <c r="Q44" s="300"/>
      <c r="R44" s="300"/>
    </row>
    <row r="45" spans="1:22" s="301" customFormat="1" ht="9.6" customHeight="1">
      <c r="A45" s="208"/>
      <c r="B45" s="209"/>
      <c r="C45" s="209"/>
      <c r="D45" s="210"/>
      <c r="E45" s="212"/>
      <c r="F45" s="212"/>
      <c r="G45" s="304"/>
      <c r="H45" s="306"/>
      <c r="I45" s="296"/>
      <c r="J45" s="307"/>
      <c r="K45" s="303"/>
      <c r="L45" s="295"/>
      <c r="M45" s="304"/>
      <c r="N45" s="297"/>
      <c r="O45" s="304"/>
      <c r="P45" s="299"/>
      <c r="Q45" s="300"/>
      <c r="R45" s="300"/>
    </row>
    <row r="46" spans="1:22" s="301" customFormat="1" ht="9.6" customHeight="1">
      <c r="A46" s="208"/>
      <c r="B46" s="206"/>
      <c r="C46" s="209"/>
      <c r="D46" s="214"/>
      <c r="E46" s="215"/>
      <c r="F46" s="215"/>
      <c r="G46" s="217"/>
      <c r="H46" s="293"/>
      <c r="I46" s="294"/>
      <c r="J46" s="295"/>
      <c r="K46" s="303"/>
      <c r="L46" s="295"/>
      <c r="M46" s="304"/>
      <c r="N46" s="297"/>
      <c r="O46" s="304"/>
      <c r="P46" s="299"/>
      <c r="Q46" s="300"/>
      <c r="R46" s="300"/>
    </row>
    <row r="47" spans="1:22" s="301" customFormat="1" ht="9.6" customHeight="1">
      <c r="A47" s="208"/>
      <c r="B47" s="209"/>
      <c r="C47" s="209"/>
      <c r="D47" s="210"/>
      <c r="E47" s="213"/>
      <c r="F47" s="212"/>
      <c r="G47" s="296"/>
      <c r="H47" s="302"/>
      <c r="I47" s="303"/>
      <c r="J47" s="295"/>
      <c r="K47" s="294"/>
      <c r="L47" s="308"/>
      <c r="M47" s="304"/>
      <c r="N47" s="297"/>
      <c r="O47" s="304"/>
      <c r="P47" s="299"/>
      <c r="Q47" s="300"/>
      <c r="R47" s="300"/>
    </row>
    <row r="48" spans="1:22" s="301" customFormat="1" ht="18" customHeight="1">
      <c r="A48" s="208"/>
      <c r="B48" s="206"/>
      <c r="C48" s="209"/>
      <c r="D48" s="312"/>
      <c r="E48" s="215"/>
      <c r="F48" s="291"/>
      <c r="G48" s="309"/>
      <c r="H48" s="293"/>
      <c r="I48" s="303"/>
      <c r="J48" s="295"/>
      <c r="K48" s="294"/>
      <c r="L48" s="295"/>
      <c r="M48" s="304"/>
      <c r="N48" s="297"/>
      <c r="O48" s="304"/>
      <c r="P48" s="299"/>
      <c r="Q48" s="300"/>
      <c r="R48" s="300"/>
    </row>
    <row r="49" spans="1:18" s="301" customFormat="1" ht="9.6" customHeight="1">
      <c r="A49" s="208"/>
      <c r="B49" s="209"/>
      <c r="C49" s="209"/>
      <c r="D49" s="210"/>
      <c r="E49" s="212"/>
      <c r="F49" s="212"/>
      <c r="G49" s="304"/>
      <c r="H49" s="306"/>
      <c r="I49" s="294"/>
      <c r="J49" s="295"/>
      <c r="K49" s="296"/>
      <c r="L49" s="307"/>
      <c r="M49" s="303"/>
      <c r="N49" s="297"/>
      <c r="O49" s="304"/>
      <c r="P49" s="299"/>
      <c r="Q49" s="300"/>
      <c r="R49" s="300"/>
    </row>
    <row r="50" spans="1:18" s="301" customFormat="1" ht="9.6" customHeight="1">
      <c r="A50" s="208"/>
      <c r="B50" s="206"/>
      <c r="C50" s="209"/>
      <c r="D50" s="214"/>
      <c r="E50" s="215"/>
      <c r="F50" s="291"/>
      <c r="G50" s="292"/>
      <c r="H50" s="293"/>
      <c r="I50" s="294"/>
      <c r="J50" s="295"/>
      <c r="K50" s="294"/>
      <c r="L50" s="295"/>
      <c r="M50" s="298"/>
      <c r="N50" s="297"/>
      <c r="O50" s="304"/>
      <c r="P50" s="299"/>
      <c r="Q50" s="300"/>
      <c r="R50" s="300"/>
    </row>
    <row r="51" spans="1:18" s="301" customFormat="1" ht="9.6" customHeight="1">
      <c r="A51" s="208"/>
      <c r="B51" s="209"/>
      <c r="C51" s="209"/>
      <c r="D51" s="210"/>
      <c r="E51" s="213"/>
      <c r="F51" s="212"/>
      <c r="G51" s="296"/>
      <c r="H51" s="302"/>
      <c r="I51" s="303"/>
      <c r="J51" s="295"/>
      <c r="K51" s="294"/>
      <c r="L51" s="295"/>
      <c r="M51" s="304"/>
      <c r="N51" s="297"/>
      <c r="O51" s="304"/>
      <c r="P51" s="299"/>
      <c r="Q51" s="300"/>
      <c r="R51" s="300"/>
    </row>
    <row r="52" spans="1:18" s="301" customFormat="1" ht="9.6" customHeight="1">
      <c r="A52" s="208"/>
      <c r="B52" s="206"/>
      <c r="C52" s="209"/>
      <c r="D52" s="214"/>
      <c r="E52" s="215"/>
      <c r="F52" s="291"/>
      <c r="G52" s="309"/>
      <c r="H52" s="293"/>
      <c r="I52" s="303"/>
      <c r="J52" s="295"/>
      <c r="K52" s="294"/>
      <c r="L52" s="295"/>
      <c r="M52" s="304"/>
      <c r="N52" s="297"/>
      <c r="O52" s="304"/>
      <c r="P52" s="313"/>
      <c r="Q52" s="300"/>
      <c r="R52" s="300"/>
    </row>
    <row r="53" spans="1:18" s="301" customFormat="1" ht="9.6" customHeight="1">
      <c r="A53" s="208"/>
      <c r="B53" s="209"/>
      <c r="C53" s="209"/>
      <c r="D53" s="210"/>
      <c r="E53" s="212"/>
      <c r="F53" s="212"/>
      <c r="G53" s="304"/>
      <c r="H53" s="306"/>
      <c r="I53" s="296"/>
      <c r="J53" s="307"/>
      <c r="K53" s="303"/>
      <c r="L53" s="295"/>
      <c r="M53" s="304"/>
      <c r="N53" s="297"/>
      <c r="O53" s="304"/>
      <c r="P53" s="313"/>
      <c r="Q53" s="300"/>
      <c r="R53" s="300"/>
    </row>
    <row r="54" spans="1:18" s="301" customFormat="1" ht="9.6" customHeight="1">
      <c r="A54" s="208"/>
      <c r="B54" s="206"/>
      <c r="C54" s="209"/>
      <c r="D54" s="214"/>
      <c r="E54" s="215"/>
      <c r="F54" s="291"/>
      <c r="G54" s="292"/>
      <c r="H54" s="293"/>
      <c r="I54" s="294"/>
      <c r="J54" s="295"/>
      <c r="K54" s="303"/>
      <c r="L54" s="295"/>
      <c r="M54" s="304"/>
      <c r="N54" s="297"/>
      <c r="O54" s="304"/>
      <c r="P54" s="314"/>
      <c r="Q54" s="300"/>
      <c r="R54" s="300"/>
    </row>
    <row r="55" spans="1:18" s="301" customFormat="1" ht="9.6" customHeight="1">
      <c r="A55" s="205"/>
      <c r="B55" s="209"/>
      <c r="C55" s="209"/>
      <c r="D55" s="210"/>
      <c r="E55" s="213"/>
      <c r="F55" s="212"/>
      <c r="G55" s="296"/>
      <c r="H55" s="302"/>
      <c r="I55" s="303"/>
      <c r="J55" s="295"/>
      <c r="K55" s="294"/>
      <c r="L55" s="308"/>
      <c r="M55" s="298"/>
      <c r="N55" s="297"/>
      <c r="O55" s="304"/>
      <c r="P55" s="315"/>
      <c r="Q55" s="300"/>
      <c r="R55" s="300"/>
    </row>
    <row r="56" spans="1:18" s="301" customFormat="1" ht="9.6" customHeight="1">
      <c r="A56" s="208"/>
      <c r="B56" s="216"/>
      <c r="C56" s="207"/>
      <c r="D56" s="300"/>
      <c r="E56" s="300"/>
      <c r="F56" s="300"/>
      <c r="G56" s="309"/>
      <c r="H56" s="293"/>
      <c r="I56" s="303"/>
      <c r="J56" s="295"/>
      <c r="K56" s="294"/>
      <c r="L56" s="295"/>
      <c r="M56" s="304"/>
      <c r="N56" s="297"/>
      <c r="O56" s="298"/>
      <c r="P56" s="316"/>
      <c r="Q56" s="300"/>
      <c r="R56" s="300"/>
    </row>
    <row r="57" spans="1:18" s="301" customFormat="1" ht="9.6" customHeight="1">
      <c r="A57" s="205"/>
      <c r="B57" s="65"/>
      <c r="C57" s="175"/>
      <c r="D57" s="96"/>
      <c r="E57" s="176"/>
      <c r="F57" s="176"/>
      <c r="G57" s="114"/>
      <c r="H57" s="177"/>
      <c r="I57" s="114"/>
      <c r="J57" s="97"/>
      <c r="K57" s="114"/>
      <c r="L57" s="97"/>
      <c r="M57" s="118"/>
      <c r="N57" s="96"/>
      <c r="O57" s="118"/>
      <c r="P57" s="461"/>
      <c r="Q57" s="300"/>
      <c r="R57" s="300"/>
    </row>
    <row r="58" spans="1:18" s="301" customFormat="1" ht="9.6" customHeight="1">
      <c r="A58" s="208"/>
      <c r="B58" s="60"/>
      <c r="C58" s="61"/>
      <c r="D58" s="88"/>
      <c r="E58" s="89"/>
      <c r="F58" s="89"/>
      <c r="G58" s="107"/>
      <c r="H58" s="103"/>
      <c r="I58" s="107"/>
      <c r="J58" s="95"/>
      <c r="K58" s="107"/>
      <c r="L58" s="95"/>
      <c r="M58" s="114"/>
      <c r="N58" s="97"/>
      <c r="O58" s="114"/>
      <c r="P58" s="64"/>
      <c r="Q58" s="300"/>
      <c r="R58" s="300"/>
    </row>
    <row r="59" spans="1:18" s="301" customFormat="1" ht="9.6" customHeight="1">
      <c r="A59" s="208"/>
      <c r="B59" s="60"/>
      <c r="C59" s="66"/>
      <c r="D59" s="67"/>
      <c r="E59" s="68"/>
      <c r="F59" s="68"/>
      <c r="G59" s="66"/>
      <c r="H59" s="104"/>
      <c r="I59" s="66"/>
      <c r="J59" s="69"/>
      <c r="K59" s="66"/>
      <c r="L59" s="69"/>
      <c r="M59" s="66"/>
      <c r="N59" s="63"/>
      <c r="O59" s="61"/>
      <c r="P59" s="70"/>
      <c r="Q59" s="300"/>
      <c r="R59" s="300"/>
    </row>
    <row r="60" spans="1:18" s="301" customFormat="1" ht="9.6" customHeight="1">
      <c r="A60" s="208"/>
      <c r="B60" s="60"/>
      <c r="C60" s="75"/>
      <c r="D60" s="74"/>
      <c r="E60" s="74"/>
      <c r="F60" s="74"/>
      <c r="G60" s="74"/>
      <c r="H60" s="74"/>
      <c r="I60" s="471"/>
      <c r="J60" s="472"/>
      <c r="K60" s="472"/>
      <c r="L60" s="74"/>
      <c r="M60" s="99"/>
      <c r="N60" s="63"/>
      <c r="O60" s="61"/>
      <c r="P60" s="70"/>
      <c r="Q60" s="300"/>
      <c r="R60" s="300"/>
    </row>
    <row r="61" spans="1:18" s="301" customFormat="1" ht="9.6" customHeight="1">
      <c r="A61" s="208"/>
      <c r="B61" s="60"/>
      <c r="C61" s="66"/>
      <c r="D61" s="71"/>
      <c r="E61" s="72"/>
      <c r="F61" s="72"/>
      <c r="G61" s="108"/>
      <c r="H61" s="105"/>
      <c r="I61" s="108"/>
      <c r="J61" s="73"/>
      <c r="K61" s="108"/>
      <c r="L61" s="69"/>
      <c r="M61" s="66"/>
      <c r="N61" s="63"/>
      <c r="O61" s="61"/>
      <c r="P61" s="70"/>
      <c r="Q61" s="300"/>
      <c r="R61" s="300"/>
    </row>
    <row r="62" spans="1:18" s="301" customFormat="1" ht="9.6" customHeight="1">
      <c r="A62" s="208"/>
      <c r="B62" s="60"/>
      <c r="C62" s="66"/>
      <c r="D62" s="71"/>
      <c r="E62" s="72"/>
      <c r="F62" s="72"/>
      <c r="G62" s="108"/>
      <c r="H62" s="105"/>
      <c r="I62" s="66"/>
      <c r="J62" s="72"/>
      <c r="K62" s="108"/>
      <c r="L62" s="69"/>
      <c r="M62" s="66"/>
      <c r="N62" s="63"/>
      <c r="O62" s="61"/>
      <c r="P62" s="70"/>
      <c r="Q62" s="300"/>
      <c r="R62" s="300"/>
    </row>
    <row r="63" spans="1:18" s="301" customFormat="1" ht="9.6" customHeight="1">
      <c r="A63" s="208"/>
      <c r="B63" s="60"/>
      <c r="C63" s="66"/>
      <c r="D63" s="67"/>
      <c r="E63" s="68"/>
      <c r="F63" s="68"/>
      <c r="G63" s="66"/>
      <c r="H63" s="104"/>
      <c r="I63" s="66"/>
      <c r="J63" s="69"/>
      <c r="K63" s="66"/>
      <c r="L63" s="69"/>
      <c r="M63" s="66"/>
      <c r="N63" s="63"/>
      <c r="O63" s="61"/>
      <c r="P63" s="70"/>
      <c r="Q63" s="300"/>
      <c r="R63" s="300"/>
    </row>
    <row r="64" spans="1:18" s="301" customFormat="1" ht="9.6" customHeight="1">
      <c r="A64" s="208"/>
      <c r="B64" s="60"/>
      <c r="C64" s="66"/>
      <c r="D64" s="67"/>
      <c r="E64" s="68"/>
      <c r="F64" s="68"/>
      <c r="G64" s="66"/>
      <c r="H64" s="104"/>
      <c r="I64" s="66"/>
      <c r="J64" s="69"/>
      <c r="K64" s="66"/>
      <c r="L64" s="69"/>
      <c r="M64" s="66"/>
      <c r="N64" s="63"/>
      <c r="O64" s="61"/>
      <c r="P64" s="70"/>
      <c r="Q64" s="300"/>
      <c r="R64" s="300"/>
    </row>
    <row r="65" spans="1:18" s="301" customFormat="1" ht="9.6" customHeight="1">
      <c r="A65" s="208"/>
      <c r="B65" s="60"/>
      <c r="C65"/>
      <c r="D65" s="62"/>
      <c r="E65" s="60"/>
      <c r="F65" s="60"/>
      <c r="G65" s="61"/>
      <c r="H65" s="83"/>
      <c r="I65" s="61"/>
      <c r="J65" s="63"/>
      <c r="K65" s="61"/>
      <c r="L65" s="70"/>
      <c r="M65" s="61"/>
      <c r="N65" s="63"/>
      <c r="O65" s="61"/>
      <c r="P65" s="70"/>
      <c r="Q65" s="300"/>
      <c r="R65" s="300"/>
    </row>
    <row r="66" spans="1:18" s="301" customFormat="1" ht="9.6" customHeight="1">
      <c r="A66" s="208"/>
      <c r="B66" s="60"/>
      <c r="C66"/>
      <c r="D66" s="62"/>
      <c r="E66" s="60"/>
      <c r="F66" s="60"/>
      <c r="G66" s="61"/>
      <c r="H66" s="83"/>
      <c r="I66" s="61"/>
      <c r="J66" s="63"/>
      <c r="K66" s="61"/>
      <c r="L66" s="70"/>
      <c r="M66" s="61"/>
      <c r="N66" s="63"/>
      <c r="O66" s="61"/>
      <c r="P66" s="70"/>
      <c r="Q66" s="300"/>
      <c r="R66" s="300"/>
    </row>
    <row r="67" spans="1:18" s="301" customFormat="1" ht="9.6" customHeight="1">
      <c r="A67" s="208"/>
      <c r="B67" s="60"/>
      <c r="C67"/>
      <c r="D67" s="62"/>
      <c r="E67" s="60"/>
      <c r="F67" s="60"/>
      <c r="G67" s="61"/>
      <c r="H67" s="83"/>
      <c r="I67" s="61"/>
      <c r="J67" s="63"/>
      <c r="K67" s="61"/>
      <c r="L67" s="70"/>
      <c r="M67" s="61"/>
      <c r="N67" s="63"/>
      <c r="O67" s="61"/>
      <c r="P67" s="70"/>
    </row>
    <row r="68" spans="1:18" s="301" customFormat="1" ht="9.6" customHeight="1">
      <c r="A68" s="208"/>
      <c r="B68" s="60"/>
      <c r="C68"/>
      <c r="D68" s="62"/>
      <c r="E68" s="60"/>
      <c r="F68" s="60"/>
      <c r="G68" s="61"/>
      <c r="H68" s="83"/>
      <c r="I68" s="61"/>
      <c r="J68" s="63"/>
      <c r="K68" s="61"/>
      <c r="L68" s="70"/>
      <c r="M68" s="61"/>
      <c r="N68" s="63"/>
      <c r="O68" s="61"/>
      <c r="P68" s="70"/>
    </row>
    <row r="69" spans="1:18" s="301" customFormat="1" ht="9.6" customHeight="1">
      <c r="A69" s="208"/>
      <c r="B69" s="60"/>
      <c r="C69"/>
      <c r="D69" s="62"/>
      <c r="E69" s="60"/>
      <c r="F69" s="60"/>
      <c r="G69" s="61"/>
      <c r="H69" s="83"/>
      <c r="I69" s="61"/>
      <c r="J69" s="63"/>
      <c r="K69" s="61"/>
      <c r="L69" s="70"/>
      <c r="M69" s="61"/>
      <c r="N69" s="63"/>
      <c r="O69" s="61"/>
      <c r="P69" s="70"/>
    </row>
    <row r="70" spans="1:18" s="301" customFormat="1" ht="9.6" customHeight="1">
      <c r="A70" s="208"/>
      <c r="B70" s="60"/>
      <c r="C70"/>
      <c r="D70" s="62"/>
      <c r="E70" s="60"/>
      <c r="F70" s="60"/>
      <c r="G70" s="61"/>
      <c r="H70" s="83"/>
      <c r="I70" s="61"/>
      <c r="J70" s="63"/>
      <c r="K70" s="135"/>
      <c r="L70" s="70"/>
      <c r="M70" s="61"/>
      <c r="N70" s="63"/>
      <c r="O70" s="61"/>
      <c r="P70" s="70"/>
    </row>
    <row r="71" spans="1:18" s="301" customFormat="1" ht="9.6" customHeight="1">
      <c r="A71" s="205"/>
      <c r="B71" s="60"/>
      <c r="C71"/>
      <c r="D71" s="62"/>
      <c r="E71" s="60"/>
      <c r="F71" s="60"/>
      <c r="G71" s="61"/>
      <c r="H71" s="83"/>
      <c r="I71" s="61"/>
      <c r="J71" s="63"/>
      <c r="K71" s="61"/>
      <c r="L71" s="70"/>
      <c r="M71" s="61"/>
      <c r="N71" s="63"/>
      <c r="O71" s="61"/>
      <c r="P71" s="70"/>
    </row>
    <row r="72" spans="1:18" ht="15.75" customHeight="1">
      <c r="A72" s="65"/>
      <c r="C72"/>
      <c r="Q72" s="461"/>
      <c r="R72" s="461"/>
    </row>
    <row r="73" spans="1:18" ht="16.5" customHeight="1">
      <c r="C73"/>
      <c r="Q73" s="65"/>
      <c r="R73" s="65"/>
    </row>
    <row r="74" spans="1:18">
      <c r="C74"/>
      <c r="G74" s="135"/>
    </row>
    <row r="75" spans="1:18">
      <c r="C75"/>
    </row>
    <row r="76" spans="1:18" hidden="1">
      <c r="C76"/>
    </row>
    <row r="77" spans="1:18" hidden="1">
      <c r="C77"/>
    </row>
    <row r="78" spans="1:18" hidden="1">
      <c r="C78"/>
    </row>
    <row r="79" spans="1:18">
      <c r="C79"/>
    </row>
    <row r="80" spans="1:18">
      <c r="C80"/>
    </row>
    <row r="81" spans="3:11">
      <c r="C81"/>
    </row>
    <row r="82" spans="3:11">
      <c r="C82"/>
    </row>
    <row r="83" spans="3:11">
      <c r="C83"/>
    </row>
    <row r="84" spans="3:11">
      <c r="C84"/>
    </row>
    <row r="85" spans="3:11">
      <c r="C85"/>
    </row>
    <row r="86" spans="3:11">
      <c r="C86"/>
      <c r="K86" s="135"/>
    </row>
    <row r="87" spans="3:11">
      <c r="C87"/>
      <c r="G87" s="135"/>
    </row>
    <row r="88" spans="3:11">
      <c r="C88"/>
      <c r="G88" s="135"/>
    </row>
    <row r="89" spans="3:11">
      <c r="C89"/>
      <c r="G89" s="135"/>
    </row>
    <row r="90" spans="3:11">
      <c r="C90"/>
    </row>
    <row r="91" spans="3:11">
      <c r="C91"/>
    </row>
    <row r="92" spans="3:11">
      <c r="C92"/>
    </row>
    <row r="93" spans="3:11">
      <c r="C93"/>
    </row>
    <row r="94" spans="3:11">
      <c r="C94"/>
    </row>
    <row r="95" spans="3:11">
      <c r="C95"/>
    </row>
    <row r="96" spans="3:11">
      <c r="C96"/>
    </row>
    <row r="97" spans="3:3">
      <c r="C97"/>
    </row>
  </sheetData>
  <mergeCells count="5">
    <mergeCell ref="O6:P6"/>
    <mergeCell ref="D7:F7"/>
    <mergeCell ref="I60:K60"/>
    <mergeCell ref="A6:B6"/>
    <mergeCell ref="D11:F11"/>
  </mergeCells>
  <phoneticPr fontId="15" type="noConversion"/>
  <conditionalFormatting sqref="G52 G32 G11 G40 G23 G19 G56 G44 G48 G15 G28">
    <cfRule type="expression" dxfId="33" priority="1" stopIfTrue="1">
      <formula>AND(#REF!&lt;9,$B11&gt;0)</formula>
    </cfRule>
  </conditionalFormatting>
  <conditionalFormatting sqref="D11 I10">
    <cfRule type="cellIs" dxfId="32" priority="2" stopIfTrue="1" operator="equal">
      <formula>"Bye"</formula>
    </cfRule>
    <cfRule type="expression" dxfId="31" priority="3" stopIfTrue="1">
      <formula>AND(#REF!&lt;9,$B10&gt;0)</formula>
    </cfRule>
  </conditionalFormatting>
  <conditionalFormatting sqref="M33 M49 O24 O41 K45 I14 I18 I22 I27 I31 I35 I39 I43 I55 I51 I47 K29 K53 K12 K20 M16">
    <cfRule type="expression" dxfId="30" priority="4" stopIfTrue="1">
      <formula>H12="as"</formula>
    </cfRule>
    <cfRule type="expression" dxfId="29" priority="5" stopIfTrue="1">
      <formula>H12="bs"</formula>
    </cfRule>
  </conditionalFormatting>
  <conditionalFormatting sqref="O25">
    <cfRule type="expression" dxfId="28" priority="6" stopIfTrue="1">
      <formula>N26="as"</formula>
    </cfRule>
    <cfRule type="expression" dxfId="27" priority="7" stopIfTrue="1">
      <formula>N26="bs"</formula>
    </cfRule>
  </conditionalFormatting>
  <conditionalFormatting sqref="I12 I45 G14 G18 G22 G27 G31 G35 G39 G43 G47 G51 K16 M24 M26 K33 M41 I53 G55 I20 I29 I37 K49 G10">
    <cfRule type="expression" dxfId="26" priority="8" stopIfTrue="1">
      <formula>AND($K$1="CU",G10="Umpire")</formula>
    </cfRule>
    <cfRule type="expression" dxfId="25" priority="9" stopIfTrue="1">
      <formula>AND($K$1="CU",G10&lt;&gt;"Umpire",H10&lt;&gt;"")</formula>
    </cfRule>
    <cfRule type="expression" dxfId="24" priority="10" stopIfTrue="1">
      <formula>AND($K$1="CU",G10&lt;&gt;"Umpire")</formula>
    </cfRule>
  </conditionalFormatting>
  <conditionalFormatting sqref="H10 H14 H18 H22 H27 H31 H35 H39 H43 H47 H51 H55 J53 J45 J29 J20 J12 L16 L33 L49 N41 N24 J37:K37">
    <cfRule type="expression" dxfId="23" priority="11" stopIfTrue="1">
      <formula>$K$1="CU"</formula>
    </cfRule>
  </conditionalFormatting>
  <dataValidations count="1">
    <dataValidation type="list" allowBlank="1" showInputMessage="1" sqref="G10 I12 K16 I20 M24 M26 I29 K33 I37 M41 K49 I45 I53 G55 G51 G47 G43 G39 G35 G31 G27 G22 G18 G14">
      <formula1>$S$9:$S$20</formula1>
    </dataValidation>
  </dataValidations>
  <printOptions horizontalCentered="1"/>
  <pageMargins left="0.35433070866141736" right="0.35433070866141736" top="0.39370078740157483" bottom="0.39370078740157483" header="0" footer="0"/>
  <pageSetup paperSize="9" scale="79" orientation="portrait" horizontalDpi="360" verticalDpi="2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X111"/>
  <sheetViews>
    <sheetView showGridLines="0" showZeros="0" zoomScaleNormal="100" workbookViewId="0">
      <selection activeCell="V29" sqref="V29"/>
    </sheetView>
  </sheetViews>
  <sheetFormatPr defaultColWidth="8.85546875" defaultRowHeight="12.75"/>
  <cols>
    <col min="1" max="1" width="3" style="60" customWidth="1"/>
    <col min="2" max="2" width="4.7109375" style="60" customWidth="1"/>
    <col min="3" max="3" width="3.7109375" style="61" customWidth="1"/>
    <col min="4" max="4" width="15" style="62" customWidth="1"/>
    <col min="5" max="5" width="5" style="60" customWidth="1"/>
    <col min="6" max="6" width="17.85546875" style="60" customWidth="1"/>
    <col min="7" max="7" width="10.140625" style="61" customWidth="1"/>
    <col min="8" max="8" width="8.5703125" style="83" customWidth="1"/>
    <col min="9" max="9" width="10.7109375" style="61" customWidth="1"/>
    <col min="10" max="10" width="3.28515625" style="63" customWidth="1"/>
    <col min="11" max="11" width="13.28515625" style="61" customWidth="1"/>
    <col min="12" max="12" width="2.140625" style="70" customWidth="1"/>
    <col min="13" max="13" width="10.7109375" style="61" customWidth="1"/>
    <col min="14" max="14" width="1.7109375" style="63" customWidth="1"/>
    <col min="15" max="15" width="10.7109375" style="61" customWidth="1"/>
    <col min="16" max="16" width="3" style="70" customWidth="1"/>
    <col min="17" max="17" width="0" style="60" hidden="1" customWidth="1"/>
    <col min="18" max="18" width="2.28515625" style="60" customWidth="1"/>
    <col min="19" max="19" width="9.5703125" style="60" hidden="1" customWidth="1"/>
    <col min="20" max="20" width="8.5703125" style="60" hidden="1" customWidth="1"/>
    <col min="21" max="21" width="10" style="60" hidden="1" customWidth="1"/>
    <col min="22" max="16384" width="8.85546875" style="60"/>
  </cols>
  <sheetData>
    <row r="1" spans="1:24" s="4" customFormat="1" ht="31.15" customHeight="1">
      <c r="A1" s="119"/>
      <c r="B1" s="120"/>
      <c r="C1" s="121"/>
      <c r="D1" s="122"/>
      <c r="E1" s="122"/>
      <c r="F1" s="123"/>
      <c r="G1" s="124"/>
      <c r="H1" s="125"/>
      <c r="I1" s="124"/>
      <c r="J1" s="123"/>
      <c r="K1" s="126"/>
      <c r="L1" s="127"/>
      <c r="M1" s="126"/>
      <c r="N1" s="128"/>
      <c r="O1" s="129"/>
      <c r="P1" s="130"/>
      <c r="Q1" s="130"/>
      <c r="R1" s="130"/>
      <c r="S1" s="130"/>
      <c r="T1" s="131"/>
      <c r="U1" s="132"/>
      <c r="V1" s="132"/>
      <c r="W1" s="132"/>
      <c r="X1" s="132"/>
    </row>
    <row r="2" spans="1:24" s="4" customFormat="1" ht="31.9" customHeight="1">
      <c r="A2" s="121"/>
      <c r="B2" s="120"/>
      <c r="C2" s="122" t="s">
        <v>12</v>
      </c>
      <c r="D2" s="122"/>
      <c r="E2" s="124"/>
      <c r="F2" s="124"/>
      <c r="G2" s="125"/>
      <c r="H2" s="124"/>
      <c r="I2" s="124"/>
      <c r="J2" s="126"/>
      <c r="K2" s="126"/>
      <c r="L2" s="126"/>
      <c r="M2" s="128"/>
      <c r="N2" s="129"/>
      <c r="O2" s="130"/>
      <c r="P2" s="130"/>
      <c r="Q2" s="130"/>
      <c r="R2" s="130"/>
      <c r="S2" s="130"/>
      <c r="T2" s="131"/>
      <c r="U2" s="132"/>
      <c r="V2" s="132"/>
      <c r="W2" s="132"/>
      <c r="X2" s="132"/>
    </row>
    <row r="3" spans="1:24" s="4" customFormat="1" ht="22.5" customHeight="1">
      <c r="A3" s="6"/>
      <c r="B3" s="7"/>
      <c r="C3" s="8"/>
      <c r="D3" s="122" t="s">
        <v>21</v>
      </c>
      <c r="E3" s="124"/>
      <c r="F3" s="5"/>
      <c r="G3" s="5"/>
      <c r="H3" s="78"/>
      <c r="I3" s="100" t="s">
        <v>3</v>
      </c>
      <c r="J3" s="10"/>
      <c r="K3" s="100"/>
      <c r="L3" s="10"/>
      <c r="M3" s="5"/>
      <c r="N3" s="1"/>
      <c r="O3" s="115"/>
      <c r="P3" s="2"/>
      <c r="Q3" s="2"/>
      <c r="R3" s="2"/>
      <c r="S3" s="2"/>
      <c r="T3" s="3"/>
    </row>
    <row r="4" spans="1:24" s="4" customFormat="1" ht="16.149999999999999" customHeight="1">
      <c r="A4" s="6"/>
      <c r="B4" s="7"/>
      <c r="C4" s="8"/>
      <c r="D4" s="9"/>
      <c r="E4" s="9"/>
      <c r="F4" s="5"/>
      <c r="G4" s="5"/>
      <c r="H4" s="79"/>
      <c r="I4" s="5"/>
      <c r="J4" s="11"/>
      <c r="K4" s="5"/>
      <c r="L4" s="11"/>
      <c r="M4" s="5"/>
      <c r="N4" s="1"/>
      <c r="O4" s="115"/>
      <c r="P4" s="2"/>
      <c r="Q4" s="2"/>
      <c r="R4" s="2"/>
      <c r="S4" s="3"/>
      <c r="T4" s="3"/>
    </row>
    <row r="5" spans="1:24" s="16" customFormat="1" ht="18.75" customHeight="1">
      <c r="A5" s="12"/>
      <c r="B5" s="12"/>
      <c r="C5" s="13"/>
      <c r="D5" s="179" t="s">
        <v>15</v>
      </c>
      <c r="E5" s="12"/>
      <c r="F5" s="12"/>
      <c r="G5" s="13"/>
      <c r="H5" s="80"/>
      <c r="I5" s="109"/>
      <c r="J5" s="12"/>
      <c r="K5" s="13"/>
      <c r="L5" s="14"/>
      <c r="M5" s="13"/>
      <c r="N5" s="14"/>
      <c r="O5" s="13"/>
      <c r="P5" s="15"/>
    </row>
    <row r="6" spans="1:24" s="23" customFormat="1" ht="11.25" customHeight="1" thickBot="1">
      <c r="A6" s="470"/>
      <c r="B6" s="470"/>
      <c r="C6" s="17"/>
      <c r="D6" s="18"/>
      <c r="E6" s="19"/>
      <c r="F6" s="20"/>
      <c r="G6" s="76"/>
      <c r="H6" s="81"/>
      <c r="I6" s="110"/>
      <c r="J6" s="21"/>
      <c r="K6" s="111"/>
      <c r="L6" s="22"/>
      <c r="M6" s="76"/>
      <c r="N6" s="21"/>
      <c r="O6" s="475"/>
      <c r="P6" s="475"/>
    </row>
    <row r="7" spans="1:24" s="16" customFormat="1" ht="9.75">
      <c r="A7" s="24"/>
      <c r="B7" s="101"/>
      <c r="C7" s="91"/>
      <c r="D7" s="476"/>
      <c r="E7" s="476"/>
      <c r="F7" s="476"/>
      <c r="G7" s="98"/>
      <c r="H7" s="77"/>
      <c r="I7" s="25"/>
      <c r="J7" s="26"/>
      <c r="K7" s="25"/>
      <c r="L7" s="26"/>
      <c r="M7" s="25"/>
      <c r="N7" s="26"/>
      <c r="O7" s="25"/>
      <c r="P7" s="27"/>
    </row>
    <row r="8" spans="1:24" s="16" customFormat="1" ht="3.75" customHeight="1" thickBot="1">
      <c r="A8" s="28"/>
      <c r="B8" s="29"/>
      <c r="C8" s="29"/>
      <c r="D8" s="30"/>
      <c r="E8" s="30"/>
      <c r="F8" s="31"/>
      <c r="G8" s="33"/>
      <c r="H8" s="82"/>
      <c r="I8" s="33"/>
      <c r="J8" s="32"/>
      <c r="K8" s="33"/>
      <c r="L8" s="32"/>
      <c r="M8" s="33"/>
      <c r="N8" s="32"/>
      <c r="O8" s="33"/>
      <c r="P8" s="34"/>
    </row>
    <row r="9" spans="1:24" s="41" customFormat="1" ht="15" customHeight="1">
      <c r="A9" s="35">
        <v>1</v>
      </c>
      <c r="B9" s="36"/>
      <c r="C9" s="37"/>
      <c r="D9" s="252" t="s">
        <v>62</v>
      </c>
      <c r="E9" s="253"/>
      <c r="F9" s="253"/>
      <c r="G9" s="254"/>
      <c r="H9" s="255"/>
      <c r="I9" s="256"/>
      <c r="J9" s="257"/>
      <c r="K9" s="256"/>
      <c r="L9" s="257"/>
      <c r="M9" s="258"/>
      <c r="N9" s="90"/>
      <c r="O9" s="112"/>
      <c r="P9" s="39"/>
      <c r="Q9" s="40"/>
      <c r="S9" s="42" t="str">
        <f>[1]Officials!P24</f>
        <v>Umpire</v>
      </c>
      <c r="U9" s="43" t="str">
        <f>E$9&amp;" "&amp;D$9</f>
        <v xml:space="preserve"> Азин Александр</v>
      </c>
    </row>
    <row r="10" spans="1:24" s="41" customFormat="1" ht="14.25" customHeight="1">
      <c r="A10" s="44"/>
      <c r="B10" s="45"/>
      <c r="C10" s="46"/>
      <c r="D10" s="259"/>
      <c r="E10" s="257"/>
      <c r="F10" s="260"/>
      <c r="G10" s="261"/>
      <c r="H10" s="262"/>
      <c r="I10" s="263" t="s">
        <v>67</v>
      </c>
      <c r="J10" s="264"/>
      <c r="K10" s="265"/>
      <c r="L10" s="266"/>
      <c r="M10" s="267"/>
      <c r="N10" s="187"/>
      <c r="O10" s="112"/>
      <c r="P10" s="39"/>
      <c r="Q10" s="40"/>
      <c r="S10" s="47" t="str">
        <f>[1]Officials!P25</f>
        <v xml:space="preserve"> </v>
      </c>
      <c r="U10" s="48" t="str">
        <f>E$11&amp;" "&amp;D$11</f>
        <v xml:space="preserve"> х</v>
      </c>
    </row>
    <row r="11" spans="1:24" s="41" customFormat="1" ht="12" customHeight="1">
      <c r="A11" s="44">
        <v>2</v>
      </c>
      <c r="B11" s="38"/>
      <c r="C11" s="49"/>
      <c r="D11" s="481" t="s">
        <v>63</v>
      </c>
      <c r="E11" s="481"/>
      <c r="F11" s="481"/>
      <c r="G11" s="268"/>
      <c r="H11" s="269"/>
      <c r="I11" s="265"/>
      <c r="J11" s="270"/>
      <c r="K11" s="265"/>
      <c r="L11" s="266"/>
      <c r="M11" s="267"/>
      <c r="N11" s="187"/>
      <c r="O11" s="112"/>
      <c r="P11" s="39"/>
      <c r="Q11" s="40"/>
      <c r="S11" s="47" t="str">
        <f>[1]Officials!P26</f>
        <v xml:space="preserve"> </v>
      </c>
      <c r="U11" s="48" t="e">
        <f>#REF!&amp;" "&amp;#REF!</f>
        <v>#REF!</v>
      </c>
    </row>
    <row r="12" spans="1:24" s="41" customFormat="1" ht="12.75" customHeight="1">
      <c r="A12" s="44"/>
      <c r="B12" s="46"/>
      <c r="C12" s="46"/>
      <c r="D12" s="271"/>
      <c r="E12" s="272"/>
      <c r="F12" s="272"/>
      <c r="G12" s="273"/>
      <c r="H12" s="274"/>
      <c r="I12" s="275"/>
      <c r="J12" s="276"/>
      <c r="K12" s="263" t="s">
        <v>67</v>
      </c>
      <c r="L12" s="264"/>
      <c r="M12" s="267"/>
      <c r="N12" s="187"/>
      <c r="O12" s="112"/>
      <c r="P12" s="39"/>
      <c r="Q12" s="40"/>
      <c r="S12" s="47" t="str">
        <f>[1]Officials!P27</f>
        <v xml:space="preserve"> </v>
      </c>
      <c r="U12" s="48" t="e">
        <f>#REF!&amp;" "&amp;#REF!</f>
        <v>#REF!</v>
      </c>
    </row>
    <row r="13" spans="1:24" s="41" customFormat="1" ht="14.25" customHeight="1">
      <c r="A13" s="44">
        <v>3</v>
      </c>
      <c r="B13" s="38"/>
      <c r="C13" s="49"/>
      <c r="D13" s="252" t="s">
        <v>63</v>
      </c>
      <c r="E13" s="253"/>
      <c r="F13" s="253"/>
      <c r="G13" s="254"/>
      <c r="H13" s="255"/>
      <c r="I13" s="265"/>
      <c r="J13" s="270"/>
      <c r="K13" s="265" t="s">
        <v>43</v>
      </c>
      <c r="L13" s="270"/>
      <c r="M13" s="267"/>
      <c r="N13" s="187"/>
      <c r="O13" s="112"/>
      <c r="P13" s="39"/>
      <c r="Q13" s="40"/>
      <c r="S13" s="47" t="str">
        <f>[1]Officials!P28</f>
        <v xml:space="preserve"> </v>
      </c>
      <c r="T13" s="50"/>
      <c r="U13" s="48" t="e">
        <f>#REF!&amp;" "&amp;#REF!</f>
        <v>#REF!</v>
      </c>
    </row>
    <row r="14" spans="1:24" s="41" customFormat="1" ht="14.25" customHeight="1">
      <c r="A14" s="44"/>
      <c r="B14" s="46"/>
      <c r="C14" s="46"/>
      <c r="D14" s="278"/>
      <c r="E14" s="279"/>
      <c r="F14" s="280"/>
      <c r="G14" s="281"/>
      <c r="H14" s="282"/>
      <c r="I14" s="277" t="s">
        <v>14</v>
      </c>
      <c r="J14" s="283"/>
      <c r="K14" s="265"/>
      <c r="L14" s="284"/>
      <c r="M14" s="267"/>
      <c r="N14" s="187"/>
      <c r="O14" s="112"/>
      <c r="P14" s="39"/>
      <c r="Q14" s="40"/>
      <c r="S14" s="47" t="str">
        <f>[1]Officials!P29</f>
        <v xml:space="preserve"> </v>
      </c>
      <c r="U14" s="48" t="e">
        <f>#REF!&amp;" "&amp;#REF!</f>
        <v>#REF!</v>
      </c>
    </row>
    <row r="15" spans="1:24" s="41" customFormat="1" ht="15" customHeight="1">
      <c r="A15" s="44">
        <v>4</v>
      </c>
      <c r="B15" s="38"/>
      <c r="C15" s="49"/>
      <c r="D15" s="252" t="s">
        <v>5</v>
      </c>
      <c r="E15" s="253"/>
      <c r="F15" s="253"/>
      <c r="G15" s="254"/>
      <c r="H15" s="269"/>
      <c r="I15" s="265"/>
      <c r="J15" s="266"/>
      <c r="K15" s="265"/>
      <c r="L15" s="270"/>
      <c r="M15" s="267"/>
      <c r="N15" s="187"/>
      <c r="O15" s="112"/>
      <c r="P15" s="39"/>
      <c r="Q15" s="40"/>
      <c r="S15" s="47" t="str">
        <f>[1]Officials!P30</f>
        <v xml:space="preserve"> </v>
      </c>
      <c r="U15" s="48" t="str">
        <f>E$21&amp;" "&amp;D$21</f>
        <v xml:space="preserve"> Селицкий Максим</v>
      </c>
    </row>
    <row r="16" spans="1:24" s="41" customFormat="1" ht="11.25" customHeight="1">
      <c r="A16" s="44"/>
      <c r="B16" s="46"/>
      <c r="C16" s="46"/>
      <c r="D16" s="259"/>
      <c r="E16" s="260"/>
      <c r="F16" s="260"/>
      <c r="G16" s="285"/>
      <c r="H16" s="274"/>
      <c r="I16" s="265"/>
      <c r="J16" s="266"/>
      <c r="K16" s="275"/>
      <c r="L16" s="276"/>
      <c r="M16" s="277" t="s">
        <v>68</v>
      </c>
      <c r="N16" s="188"/>
      <c r="O16" s="117"/>
      <c r="P16" s="39"/>
      <c r="Q16" s="40"/>
      <c r="S16" s="47" t="str">
        <f>[1]Officials!P31</f>
        <v xml:space="preserve"> </v>
      </c>
      <c r="U16" s="48" t="e">
        <f>#REF!&amp;" "&amp;#REF!</f>
        <v>#REF!</v>
      </c>
    </row>
    <row r="17" spans="1:21" s="41" customFormat="1" ht="14.25" customHeight="1">
      <c r="A17" s="44">
        <v>5</v>
      </c>
      <c r="B17" s="38"/>
      <c r="C17" s="49"/>
      <c r="D17" s="252" t="s">
        <v>64</v>
      </c>
      <c r="E17" s="253"/>
      <c r="F17" s="253"/>
      <c r="G17" s="254"/>
      <c r="H17" s="255"/>
      <c r="I17" s="265"/>
      <c r="J17" s="266"/>
      <c r="K17" s="265"/>
      <c r="L17" s="270"/>
      <c r="M17" s="267" t="s">
        <v>43</v>
      </c>
      <c r="N17" s="189"/>
      <c r="O17" s="117"/>
      <c r="P17" s="51"/>
      <c r="Q17" s="52"/>
      <c r="R17" s="53"/>
      <c r="S17" s="54" t="str">
        <f>[1]Officials!P32</f>
        <v xml:space="preserve"> </v>
      </c>
      <c r="U17" s="48" t="str">
        <f>E$25&amp;" "&amp;D$25</f>
        <v xml:space="preserve"> </v>
      </c>
    </row>
    <row r="18" spans="1:21" s="41" customFormat="1" ht="12" customHeight="1">
      <c r="A18" s="44"/>
      <c r="B18" s="46"/>
      <c r="C18" s="46"/>
      <c r="D18" s="259"/>
      <c r="E18" s="286"/>
      <c r="F18" s="260"/>
      <c r="G18" s="261"/>
      <c r="H18" s="262"/>
      <c r="I18" s="277" t="s">
        <v>16</v>
      </c>
      <c r="J18" s="264"/>
      <c r="K18" s="265"/>
      <c r="L18" s="270"/>
      <c r="M18" s="267"/>
      <c r="N18" s="189"/>
      <c r="O18" s="117"/>
      <c r="P18" s="51"/>
      <c r="Q18" s="52"/>
      <c r="R18" s="53"/>
      <c r="S18" s="54" t="str">
        <f>[1]Officials!P33</f>
        <v xml:space="preserve"> </v>
      </c>
      <c r="U18" s="48" t="e">
        <f>#REF!&amp;" "&amp;#REF!</f>
        <v>#REF!</v>
      </c>
    </row>
    <row r="19" spans="1:21" s="41" customFormat="1" ht="15" customHeight="1">
      <c r="A19" s="44">
        <v>6</v>
      </c>
      <c r="B19" s="38"/>
      <c r="C19" s="49"/>
      <c r="D19" s="252" t="s">
        <v>4</v>
      </c>
      <c r="E19" s="253"/>
      <c r="F19" s="253"/>
      <c r="G19" s="254"/>
      <c r="H19" s="269"/>
      <c r="I19" s="265" t="s">
        <v>39</v>
      </c>
      <c r="J19" s="270"/>
      <c r="K19" s="265"/>
      <c r="L19" s="270"/>
      <c r="M19" s="267"/>
      <c r="N19" s="189"/>
      <c r="O19" s="117"/>
      <c r="P19" s="51"/>
      <c r="Q19" s="52"/>
      <c r="R19" s="53"/>
      <c r="S19" s="54" t="str">
        <f>[1]Officials!P34</f>
        <v xml:space="preserve"> </v>
      </c>
      <c r="U19" s="48" t="e">
        <f>#REF!&amp;" "&amp;#REF!</f>
        <v>#REF!</v>
      </c>
    </row>
    <row r="20" spans="1:21" s="41" customFormat="1" ht="12.75" customHeight="1" thickBot="1">
      <c r="A20" s="44"/>
      <c r="B20" s="46"/>
      <c r="C20" s="46"/>
      <c r="D20" s="259"/>
      <c r="E20" s="260"/>
      <c r="F20" s="260"/>
      <c r="G20" s="285"/>
      <c r="H20" s="274"/>
      <c r="I20" s="287"/>
      <c r="J20" s="276"/>
      <c r="K20" s="277" t="s">
        <v>68</v>
      </c>
      <c r="L20" s="283"/>
      <c r="M20" s="267"/>
      <c r="N20" s="189"/>
      <c r="O20" s="117"/>
      <c r="P20" s="51"/>
      <c r="Q20" s="52"/>
      <c r="R20" s="53"/>
      <c r="S20" s="55" t="str">
        <f>[1]Officials!P35</f>
        <v>None</v>
      </c>
      <c r="U20" s="48" t="e">
        <f>#REF!&amp;" "&amp;#REF!</f>
        <v>#REF!</v>
      </c>
    </row>
    <row r="21" spans="1:21" s="41" customFormat="1" ht="15" customHeight="1">
      <c r="A21" s="44">
        <v>7</v>
      </c>
      <c r="B21" s="38"/>
      <c r="C21" s="49"/>
      <c r="D21" s="481" t="s">
        <v>65</v>
      </c>
      <c r="E21" s="481"/>
      <c r="F21" s="481"/>
      <c r="G21" s="288"/>
      <c r="H21" s="255"/>
      <c r="I21" s="265"/>
      <c r="J21" s="270"/>
      <c r="K21" s="265" t="s">
        <v>46</v>
      </c>
      <c r="L21" s="266"/>
      <c r="M21" s="267"/>
      <c r="N21" s="192"/>
      <c r="O21" s="116"/>
      <c r="P21" s="51"/>
      <c r="Q21" s="52"/>
      <c r="R21" s="53"/>
      <c r="U21" s="48" t="e">
        <f>#REF!&amp;" "&amp;#REF!</f>
        <v>#REF!</v>
      </c>
    </row>
    <row r="22" spans="1:21" s="41" customFormat="1" ht="14.25" customHeight="1">
      <c r="A22" s="44"/>
      <c r="B22" s="46"/>
      <c r="C22" s="46"/>
      <c r="D22" s="289"/>
      <c r="E22" s="286"/>
      <c r="F22" s="260"/>
      <c r="G22" s="261"/>
      <c r="H22" s="262"/>
      <c r="I22" s="277" t="s">
        <v>68</v>
      </c>
      <c r="J22" s="283"/>
      <c r="K22" s="265"/>
      <c r="L22" s="290"/>
      <c r="M22" s="267"/>
      <c r="N22" s="192"/>
      <c r="O22" s="116"/>
      <c r="P22" s="51"/>
      <c r="Q22" s="52"/>
      <c r="R22" s="53"/>
      <c r="U22" s="48" t="e">
        <f>#REF!&amp;" "&amp;#REF!</f>
        <v>#REF!</v>
      </c>
    </row>
    <row r="23" spans="1:21" s="41" customFormat="1" ht="16.5" customHeight="1">
      <c r="A23" s="35">
        <v>8</v>
      </c>
      <c r="B23" s="38"/>
      <c r="C23" s="37"/>
      <c r="D23" s="252" t="s">
        <v>66</v>
      </c>
      <c r="E23" s="253"/>
      <c r="F23" s="253"/>
      <c r="G23" s="254"/>
      <c r="H23" s="269"/>
      <c r="I23" s="265" t="s">
        <v>39</v>
      </c>
      <c r="J23" s="266"/>
      <c r="K23" s="265"/>
      <c r="L23" s="266"/>
      <c r="M23" s="267"/>
      <c r="N23" s="192"/>
      <c r="O23" s="116"/>
      <c r="P23" s="51"/>
      <c r="Q23" s="52"/>
      <c r="R23" s="53"/>
      <c r="U23" s="48" t="str">
        <f>E$37&amp;" "&amp;D$37</f>
        <v xml:space="preserve"> </v>
      </c>
    </row>
    <row r="24" spans="1:21" s="41" customFormat="1" ht="9.6" customHeight="1">
      <c r="A24" s="44"/>
      <c r="B24" s="46"/>
      <c r="C24" s="46"/>
      <c r="D24" s="84"/>
      <c r="E24" s="85"/>
      <c r="F24" s="85"/>
      <c r="G24" s="106"/>
      <c r="H24" s="102"/>
      <c r="I24" s="190"/>
      <c r="J24" s="191"/>
      <c r="K24" s="190"/>
      <c r="L24" s="191"/>
      <c r="M24" s="194"/>
      <c r="N24" s="195"/>
      <c r="O24" s="166"/>
      <c r="P24" s="51"/>
      <c r="Q24" s="52"/>
      <c r="R24" s="53"/>
      <c r="U24" s="48" t="e">
        <f>E$39&amp;" "&amp;#REF!</f>
        <v>#REF!</v>
      </c>
    </row>
    <row r="25" spans="1:21" s="41" customFormat="1" ht="9.6" customHeight="1">
      <c r="A25" s="205"/>
      <c r="B25" s="206"/>
      <c r="C25" s="207"/>
      <c r="D25" s="478"/>
      <c r="E25" s="478"/>
      <c r="F25" s="478"/>
      <c r="G25" s="159"/>
      <c r="H25" s="160"/>
      <c r="I25" s="161"/>
      <c r="J25" s="162"/>
      <c r="K25" s="161"/>
      <c r="L25" s="162"/>
      <c r="M25" s="116"/>
      <c r="N25" s="92"/>
      <c r="O25" s="117"/>
      <c r="P25" s="51"/>
      <c r="Q25" s="52"/>
      <c r="R25" s="53"/>
      <c r="U25" s="48" t="e">
        <f>#REF!&amp;" "&amp;#REF!</f>
        <v>#REF!</v>
      </c>
    </row>
    <row r="26" spans="1:21" s="41" customFormat="1" ht="9.6" customHeight="1">
      <c r="A26" s="208"/>
      <c r="B26" s="209"/>
      <c r="C26" s="209"/>
      <c r="D26" s="210"/>
      <c r="E26" s="211"/>
      <c r="F26" s="212"/>
      <c r="G26" s="163"/>
      <c r="H26" s="165"/>
      <c r="I26" s="166"/>
      <c r="J26" s="162"/>
      <c r="K26" s="161"/>
      <c r="L26" s="162"/>
      <c r="M26" s="116"/>
      <c r="N26" s="92"/>
      <c r="O26" s="116"/>
      <c r="P26" s="51"/>
      <c r="Q26" s="52"/>
      <c r="R26" s="53"/>
      <c r="U26" s="48" t="str">
        <f>E$43&amp;" "&amp;D$43</f>
        <v xml:space="preserve"> </v>
      </c>
    </row>
    <row r="27" spans="1:21" s="41" customFormat="1" ht="9.6" customHeight="1">
      <c r="A27" s="208"/>
      <c r="B27" s="206"/>
      <c r="C27" s="209"/>
      <c r="D27" s="157"/>
      <c r="E27" s="158"/>
      <c r="F27" s="158"/>
      <c r="G27" s="118"/>
      <c r="H27" s="160"/>
      <c r="I27" s="161"/>
      <c r="J27" s="162"/>
      <c r="K27" s="161"/>
      <c r="L27" s="162"/>
      <c r="M27" s="116"/>
      <c r="N27" s="92"/>
      <c r="O27" s="116"/>
      <c r="P27" s="51"/>
      <c r="Q27" s="52"/>
      <c r="R27" s="53"/>
      <c r="U27" s="48" t="str">
        <f>E$45&amp;" "&amp;D$45</f>
        <v xml:space="preserve"> </v>
      </c>
    </row>
    <row r="28" spans="1:21" s="41" customFormat="1" ht="9.6" customHeight="1">
      <c r="A28" s="208"/>
      <c r="B28" s="209"/>
      <c r="C28" s="209"/>
      <c r="D28" s="210"/>
      <c r="E28" s="212"/>
      <c r="F28" s="212"/>
      <c r="G28" s="168"/>
      <c r="H28" s="169"/>
      <c r="I28" s="163"/>
      <c r="J28" s="93"/>
      <c r="K28" s="166"/>
      <c r="L28" s="162"/>
      <c r="M28" s="116"/>
      <c r="N28" s="92"/>
      <c r="O28" s="116"/>
      <c r="P28" s="51"/>
      <c r="Q28" s="52"/>
      <c r="R28" s="53"/>
      <c r="U28" s="48" t="e">
        <f>#REF!&amp;" "&amp;#REF!</f>
        <v>#REF!</v>
      </c>
    </row>
    <row r="29" spans="1:21" s="41" customFormat="1" ht="9.6" customHeight="1">
      <c r="A29" s="208"/>
      <c r="B29" s="206"/>
      <c r="C29" s="209"/>
      <c r="D29" s="157"/>
      <c r="E29" s="158"/>
      <c r="F29" s="158"/>
      <c r="G29" s="118"/>
      <c r="H29" s="160"/>
      <c r="I29" s="161"/>
      <c r="J29" s="162"/>
      <c r="K29" s="166"/>
      <c r="L29" s="162"/>
      <c r="M29" s="116"/>
      <c r="N29" s="92"/>
      <c r="O29" s="116"/>
      <c r="P29" s="51"/>
      <c r="Q29" s="52"/>
      <c r="R29" s="53"/>
      <c r="U29" s="48" t="e">
        <f>#REF!&amp;" "&amp;#REF!</f>
        <v>#REF!</v>
      </c>
    </row>
    <row r="30" spans="1:21" s="41" customFormat="1" ht="9.6" customHeight="1">
      <c r="A30" s="208"/>
      <c r="B30" s="209"/>
      <c r="C30" s="209"/>
      <c r="D30" s="210"/>
      <c r="E30" s="213"/>
      <c r="F30" s="212"/>
      <c r="G30" s="163"/>
      <c r="H30" s="165"/>
      <c r="I30" s="166"/>
      <c r="J30" s="162"/>
      <c r="K30" s="161"/>
      <c r="L30" s="171"/>
      <c r="M30" s="116"/>
      <c r="N30" s="92"/>
      <c r="O30" s="116"/>
      <c r="P30" s="51"/>
      <c r="Q30" s="52"/>
      <c r="R30" s="53"/>
      <c r="U30" s="48" t="e">
        <f>#REF!&amp;" "&amp;#REF!</f>
        <v>#REF!</v>
      </c>
    </row>
    <row r="31" spans="1:21" s="41" customFormat="1" ht="9.6" customHeight="1">
      <c r="A31" s="208"/>
      <c r="B31" s="206"/>
      <c r="C31" s="209"/>
      <c r="D31" s="157"/>
      <c r="E31" s="158"/>
      <c r="F31" s="158"/>
      <c r="G31" s="118"/>
      <c r="H31" s="160"/>
      <c r="I31" s="166"/>
      <c r="J31" s="162"/>
      <c r="K31" s="161"/>
      <c r="L31" s="162"/>
      <c r="M31" s="116"/>
      <c r="N31" s="92"/>
      <c r="O31" s="116"/>
      <c r="P31" s="51"/>
      <c r="Q31" s="52"/>
      <c r="R31" s="53"/>
      <c r="U31" s="48" t="str">
        <f>E$53&amp;" "&amp;D$53</f>
        <v xml:space="preserve"> </v>
      </c>
    </row>
    <row r="32" spans="1:21" s="41" customFormat="1" ht="9.6" customHeight="1">
      <c r="A32" s="208"/>
      <c r="B32" s="209"/>
      <c r="C32" s="209"/>
      <c r="D32" s="210"/>
      <c r="E32" s="212"/>
      <c r="F32" s="212"/>
      <c r="G32" s="168"/>
      <c r="H32" s="169"/>
      <c r="I32" s="161"/>
      <c r="J32" s="162"/>
      <c r="K32" s="163"/>
      <c r="L32" s="93"/>
      <c r="M32" s="166"/>
      <c r="N32" s="92"/>
      <c r="O32" s="116"/>
      <c r="P32" s="51"/>
      <c r="Q32" s="52"/>
      <c r="R32" s="53"/>
      <c r="U32" s="48" t="e">
        <f>#REF!&amp;" "&amp;#REF!</f>
        <v>#REF!</v>
      </c>
    </row>
    <row r="33" spans="1:21" s="41" customFormat="1" ht="18" customHeight="1">
      <c r="A33" s="208"/>
      <c r="B33" s="206"/>
      <c r="C33" s="209"/>
      <c r="D33" s="220" t="s">
        <v>19</v>
      </c>
      <c r="E33" s="158"/>
      <c r="F33" s="158"/>
      <c r="G33" s="118"/>
      <c r="H33" s="160"/>
      <c r="I33" s="161"/>
      <c r="J33" s="162"/>
      <c r="K33" s="221" t="s">
        <v>22</v>
      </c>
      <c r="L33" s="162"/>
      <c r="M33" s="117"/>
      <c r="N33" s="92"/>
      <c r="O33" s="116"/>
      <c r="P33" s="51"/>
      <c r="Q33" s="52"/>
      <c r="R33" s="53"/>
      <c r="U33" s="48" t="e">
        <f>#REF!&amp;" "&amp;#REF!</f>
        <v>#REF!</v>
      </c>
    </row>
    <row r="34" spans="1:21" s="41" customFormat="1" ht="9.6" customHeight="1">
      <c r="A34" s="208"/>
      <c r="B34" s="209"/>
      <c r="C34" s="209"/>
      <c r="D34" s="210"/>
      <c r="E34" s="213"/>
      <c r="F34" s="212"/>
      <c r="G34" s="163"/>
      <c r="H34" s="165"/>
      <c r="I34" s="166"/>
      <c r="J34" s="162"/>
      <c r="K34" s="161"/>
      <c r="L34" s="162"/>
      <c r="M34" s="116"/>
      <c r="N34" s="92"/>
      <c r="O34" s="116"/>
      <c r="P34" s="51"/>
      <c r="Q34" s="52"/>
      <c r="R34" s="53"/>
      <c r="U34" s="48" t="str">
        <f>E$59&amp;" "&amp;D$59</f>
        <v xml:space="preserve"> </v>
      </c>
    </row>
    <row r="35" spans="1:21" s="41" customFormat="1" ht="9.6" customHeight="1">
      <c r="A35" s="208"/>
      <c r="B35" s="206"/>
      <c r="C35" s="209"/>
      <c r="D35" s="157"/>
      <c r="E35" s="158"/>
      <c r="F35" s="158"/>
      <c r="G35" s="118"/>
      <c r="H35" s="160"/>
      <c r="I35" s="166"/>
      <c r="J35" s="162"/>
      <c r="K35" s="161"/>
      <c r="L35" s="162"/>
      <c r="M35" s="116"/>
      <c r="N35" s="92"/>
      <c r="O35" s="116"/>
      <c r="P35" s="51"/>
      <c r="Q35" s="52"/>
      <c r="R35" s="53"/>
      <c r="U35" s="48" t="str">
        <f>E$61&amp;" "&amp;D$61</f>
        <v xml:space="preserve"> </v>
      </c>
    </row>
    <row r="36" spans="1:21" s="41" customFormat="1" ht="9.6" customHeight="1">
      <c r="A36" s="208"/>
      <c r="B36" s="209"/>
      <c r="C36" s="209"/>
      <c r="D36" s="210"/>
      <c r="E36" s="212"/>
      <c r="F36" s="212"/>
      <c r="G36" s="168"/>
      <c r="H36" s="169"/>
      <c r="I36" s="163"/>
      <c r="J36" s="93"/>
      <c r="K36" s="166"/>
      <c r="L36" s="162"/>
      <c r="M36" s="116"/>
      <c r="N36" s="92"/>
      <c r="O36" s="116"/>
      <c r="P36" s="51"/>
      <c r="Q36" s="52"/>
      <c r="R36" s="53"/>
      <c r="U36" s="48" t="e">
        <f>#REF!&amp;" "&amp;#REF!</f>
        <v>#REF!</v>
      </c>
    </row>
    <row r="37" spans="1:21" s="41" customFormat="1" ht="9.6" customHeight="1">
      <c r="A37" s="208"/>
      <c r="B37" s="206"/>
      <c r="C37" s="209"/>
      <c r="D37" s="478"/>
      <c r="E37" s="478"/>
      <c r="F37" s="478"/>
      <c r="G37" s="159"/>
      <c r="H37" s="160"/>
      <c r="I37" s="161"/>
      <c r="J37" s="162"/>
      <c r="K37" s="166"/>
      <c r="L37" s="162"/>
      <c r="M37" s="116"/>
      <c r="N37" s="92"/>
      <c r="O37" s="116"/>
      <c r="P37" s="51"/>
      <c r="Q37" s="52"/>
      <c r="R37" s="53"/>
      <c r="U37" s="48" t="e">
        <f>#REF!&amp;" "&amp;#REF!</f>
        <v>#REF!</v>
      </c>
    </row>
    <row r="38" spans="1:21" s="41" customFormat="1" ht="9.6" customHeight="1">
      <c r="A38" s="208"/>
      <c r="B38" s="209"/>
      <c r="C38" s="209"/>
      <c r="D38" s="210"/>
      <c r="E38" s="213"/>
      <c r="F38" s="212"/>
      <c r="G38" s="163"/>
      <c r="H38" s="165"/>
      <c r="I38" s="184"/>
      <c r="J38" s="162"/>
      <c r="K38" s="161"/>
      <c r="L38" s="171"/>
      <c r="M38" s="116"/>
      <c r="N38" s="92"/>
      <c r="O38" s="116"/>
      <c r="P38" s="51"/>
      <c r="Q38" s="52"/>
      <c r="R38" s="53"/>
      <c r="U38" s="48" t="e">
        <f>#REF!&amp;" "&amp;#REF!</f>
        <v>#REF!</v>
      </c>
    </row>
    <row r="39" spans="1:21" s="41" customFormat="1" ht="9.6" customHeight="1">
      <c r="A39" s="205"/>
      <c r="B39" s="206"/>
      <c r="C39" s="207"/>
      <c r="D39" s="157"/>
      <c r="E39" s="154"/>
      <c r="F39" s="154"/>
      <c r="G39" s="172"/>
      <c r="H39" s="160"/>
      <c r="I39" s="161"/>
      <c r="J39" s="162"/>
      <c r="K39" s="161"/>
      <c r="L39" s="162"/>
      <c r="M39" s="180"/>
      <c r="N39" s="92"/>
      <c r="O39" s="116"/>
      <c r="P39" s="51"/>
      <c r="Q39" s="52"/>
      <c r="R39" s="53"/>
      <c r="U39" s="48"/>
    </row>
    <row r="40" spans="1:21" s="41" customFormat="1" ht="9.6" customHeight="1" thickBot="1">
      <c r="A40" s="208"/>
      <c r="B40" s="209"/>
      <c r="C40" s="209"/>
      <c r="D40" s="210"/>
      <c r="E40" s="212"/>
      <c r="F40" s="212"/>
      <c r="G40" s="168"/>
      <c r="H40" s="169"/>
      <c r="I40" s="161"/>
      <c r="J40" s="162"/>
      <c r="K40" s="161"/>
      <c r="L40" s="162"/>
      <c r="M40" s="181"/>
      <c r="N40" s="182"/>
      <c r="O40" s="166"/>
      <c r="P40" s="178"/>
      <c r="Q40" s="52"/>
      <c r="R40" s="53"/>
      <c r="U40" s="56"/>
    </row>
    <row r="41" spans="1:21" s="41" customFormat="1" ht="9.6" customHeight="1">
      <c r="A41" s="205"/>
      <c r="B41" s="206"/>
      <c r="C41" s="207"/>
      <c r="D41" s="157"/>
      <c r="E41" s="158"/>
      <c r="F41" s="158"/>
      <c r="G41" s="118"/>
      <c r="H41" s="160"/>
      <c r="I41" s="161"/>
      <c r="J41" s="162"/>
      <c r="K41" s="161"/>
      <c r="L41" s="162"/>
      <c r="M41" s="163"/>
      <c r="N41" s="164"/>
      <c r="O41" s="117"/>
      <c r="P41" s="51"/>
      <c r="Q41" s="52"/>
      <c r="R41" s="53"/>
    </row>
    <row r="42" spans="1:21" s="41" customFormat="1" ht="9.6" customHeight="1">
      <c r="A42" s="208"/>
      <c r="B42" s="209"/>
      <c r="C42" s="209"/>
      <c r="D42" s="210"/>
      <c r="E42" s="211"/>
      <c r="F42" s="212"/>
      <c r="G42" s="163"/>
      <c r="H42" s="165"/>
      <c r="I42" s="166"/>
      <c r="J42" s="162"/>
      <c r="K42" s="161"/>
      <c r="L42" s="162"/>
      <c r="M42" s="116"/>
      <c r="N42" s="92"/>
      <c r="O42" s="116"/>
      <c r="P42" s="51"/>
      <c r="Q42" s="52"/>
      <c r="R42" s="53"/>
    </row>
    <row r="43" spans="1:21" s="41" customFormat="1" ht="9.6" customHeight="1">
      <c r="A43" s="208"/>
      <c r="B43" s="206"/>
      <c r="C43" s="209"/>
      <c r="D43" s="478"/>
      <c r="E43" s="478"/>
      <c r="F43" s="478"/>
      <c r="G43" s="167"/>
      <c r="H43" s="160"/>
      <c r="I43" s="161"/>
      <c r="J43" s="162"/>
      <c r="K43" s="161"/>
      <c r="L43" s="162"/>
      <c r="M43" s="116"/>
      <c r="N43" s="92"/>
      <c r="O43" s="116"/>
      <c r="P43" s="51"/>
      <c r="Q43" s="52"/>
      <c r="R43" s="53"/>
    </row>
    <row r="44" spans="1:21" s="41" customFormat="1" ht="9.6" customHeight="1">
      <c r="A44" s="208"/>
      <c r="B44" s="209"/>
      <c r="C44" s="209"/>
      <c r="D44" s="210"/>
      <c r="E44" s="212"/>
      <c r="F44" s="212"/>
      <c r="G44" s="168"/>
      <c r="H44" s="169"/>
      <c r="I44" s="163"/>
      <c r="J44" s="93"/>
      <c r="K44" s="166"/>
      <c r="L44" s="162"/>
      <c r="M44" s="116"/>
      <c r="N44" s="92"/>
      <c r="O44" s="116"/>
      <c r="P44" s="51"/>
      <c r="Q44" s="52"/>
      <c r="R44" s="53"/>
    </row>
    <row r="45" spans="1:21" s="41" customFormat="1" ht="9.6" customHeight="1">
      <c r="A45" s="208"/>
      <c r="B45" s="206"/>
      <c r="C45" s="209"/>
      <c r="D45" s="478"/>
      <c r="E45" s="478"/>
      <c r="F45" s="478"/>
      <c r="G45" s="159"/>
      <c r="H45" s="160"/>
      <c r="I45" s="161"/>
      <c r="J45" s="162"/>
      <c r="K45" s="166"/>
      <c r="L45" s="162"/>
      <c r="M45" s="116"/>
      <c r="N45" s="92"/>
      <c r="O45" s="116"/>
      <c r="P45" s="51"/>
      <c r="Q45" s="52"/>
      <c r="R45" s="53"/>
    </row>
    <row r="46" spans="1:21" s="41" customFormat="1" ht="9.6" customHeight="1">
      <c r="A46" s="208"/>
      <c r="B46" s="209"/>
      <c r="C46" s="209"/>
      <c r="D46" s="210"/>
      <c r="E46" s="213"/>
      <c r="F46" s="212"/>
      <c r="G46" s="163"/>
      <c r="H46" s="165"/>
      <c r="I46" s="166"/>
      <c r="J46" s="162"/>
      <c r="K46" s="161"/>
      <c r="L46" s="171"/>
      <c r="M46" s="116"/>
      <c r="N46" s="92"/>
      <c r="O46" s="116"/>
      <c r="P46" s="51"/>
      <c r="Q46" s="52"/>
      <c r="R46" s="53"/>
    </row>
    <row r="47" spans="1:21" s="41" customFormat="1" ht="9.6" customHeight="1">
      <c r="A47" s="208"/>
      <c r="B47" s="206"/>
      <c r="C47" s="209"/>
      <c r="D47" s="214"/>
      <c r="E47" s="215"/>
      <c r="F47" s="215"/>
      <c r="G47" s="183"/>
      <c r="H47" s="160"/>
      <c r="I47" s="166"/>
      <c r="J47" s="162"/>
      <c r="K47" s="161"/>
      <c r="L47" s="162"/>
      <c r="M47" s="116"/>
      <c r="N47" s="92"/>
      <c r="O47" s="116"/>
      <c r="P47" s="51"/>
      <c r="Q47" s="52"/>
      <c r="R47" s="53"/>
    </row>
    <row r="48" spans="1:21" s="41" customFormat="1" ht="9.6" customHeight="1">
      <c r="A48" s="208"/>
      <c r="B48" s="209"/>
      <c r="C48" s="209"/>
      <c r="D48" s="210"/>
      <c r="E48" s="212"/>
      <c r="F48" s="212"/>
      <c r="G48" s="168"/>
      <c r="H48" s="169"/>
      <c r="I48" s="161"/>
      <c r="J48" s="162"/>
      <c r="K48" s="163"/>
      <c r="L48" s="93"/>
      <c r="M48" s="166"/>
      <c r="N48" s="92"/>
      <c r="O48" s="116"/>
      <c r="P48" s="51"/>
      <c r="Q48" s="52"/>
      <c r="R48" s="53"/>
    </row>
    <row r="49" spans="1:18" s="41" customFormat="1" ht="9.6" customHeight="1">
      <c r="A49" s="208"/>
      <c r="B49" s="206"/>
      <c r="C49" s="209"/>
      <c r="D49" s="157"/>
      <c r="E49" s="158"/>
      <c r="F49" s="158"/>
      <c r="G49" s="118"/>
      <c r="H49" s="160"/>
      <c r="I49" s="161"/>
      <c r="J49" s="162"/>
      <c r="K49" s="161"/>
      <c r="L49" s="162"/>
      <c r="M49" s="117"/>
      <c r="N49" s="92"/>
      <c r="O49" s="116"/>
      <c r="P49" s="51"/>
      <c r="Q49" s="52"/>
      <c r="R49" s="53"/>
    </row>
    <row r="50" spans="1:18" s="41" customFormat="1" ht="9.6" customHeight="1">
      <c r="A50" s="208"/>
      <c r="B50" s="209"/>
      <c r="C50" s="209"/>
      <c r="D50" s="210"/>
      <c r="E50" s="213"/>
      <c r="F50" s="212"/>
      <c r="G50" s="163"/>
      <c r="H50" s="165"/>
      <c r="I50" s="166"/>
      <c r="J50" s="162"/>
      <c r="K50" s="161"/>
      <c r="L50" s="162"/>
      <c r="M50" s="116"/>
      <c r="N50" s="92"/>
      <c r="O50" s="116"/>
      <c r="P50" s="51"/>
      <c r="Q50" s="52"/>
      <c r="R50" s="53"/>
    </row>
    <row r="51" spans="1:18" s="41" customFormat="1" ht="9.6" customHeight="1">
      <c r="A51" s="208"/>
      <c r="B51" s="206"/>
      <c r="C51" s="209"/>
      <c r="D51" s="157"/>
      <c r="E51" s="158"/>
      <c r="F51" s="158"/>
      <c r="G51" s="118"/>
      <c r="H51" s="160"/>
      <c r="I51" s="159"/>
      <c r="J51" s="162"/>
      <c r="K51" s="161"/>
      <c r="L51" s="162"/>
      <c r="M51" s="116"/>
      <c r="N51" s="92"/>
      <c r="O51" s="116"/>
      <c r="P51" s="51"/>
      <c r="Q51" s="52"/>
      <c r="R51" s="53"/>
    </row>
    <row r="52" spans="1:18" s="41" customFormat="1" ht="9.6" customHeight="1">
      <c r="A52" s="208"/>
      <c r="B52" s="209"/>
      <c r="C52" s="209"/>
      <c r="D52" s="210"/>
      <c r="E52" s="212"/>
      <c r="F52" s="212"/>
      <c r="G52" s="168"/>
      <c r="H52" s="169"/>
      <c r="I52" s="163"/>
      <c r="J52" s="93"/>
      <c r="K52" s="173"/>
      <c r="L52" s="162"/>
      <c r="M52" s="116"/>
      <c r="N52" s="92"/>
      <c r="O52" s="116"/>
      <c r="P52" s="51"/>
      <c r="Q52" s="52"/>
      <c r="R52" s="53"/>
    </row>
    <row r="53" spans="1:18" s="41" customFormat="1" ht="9.6" customHeight="1">
      <c r="A53" s="208"/>
      <c r="B53" s="206"/>
      <c r="C53" s="209"/>
      <c r="D53" s="478"/>
      <c r="E53" s="478"/>
      <c r="F53" s="478"/>
      <c r="G53" s="159"/>
      <c r="H53" s="160"/>
      <c r="I53" s="161"/>
      <c r="J53" s="162"/>
      <c r="K53" s="166"/>
      <c r="L53" s="162"/>
      <c r="M53" s="116"/>
      <c r="N53" s="92"/>
      <c r="O53" s="116"/>
      <c r="P53" s="51"/>
      <c r="Q53" s="52"/>
      <c r="R53" s="53"/>
    </row>
    <row r="54" spans="1:18" s="41" customFormat="1" ht="9.6" customHeight="1">
      <c r="A54" s="208"/>
      <c r="B54" s="209"/>
      <c r="C54" s="209"/>
      <c r="D54" s="210"/>
      <c r="E54" s="213"/>
      <c r="F54" s="212"/>
      <c r="G54" s="163"/>
      <c r="H54" s="165"/>
      <c r="I54" s="166"/>
      <c r="J54" s="162"/>
      <c r="K54" s="161"/>
      <c r="L54" s="171"/>
      <c r="M54" s="116"/>
      <c r="N54" s="92"/>
      <c r="O54" s="116"/>
      <c r="P54" s="51"/>
      <c r="Q54" s="52"/>
      <c r="R54" s="53"/>
    </row>
    <row r="55" spans="1:18" s="41" customFormat="1" ht="9.6" customHeight="1">
      <c r="A55" s="205"/>
      <c r="B55" s="206"/>
      <c r="C55" s="207"/>
      <c r="D55" s="214"/>
      <c r="E55" s="215"/>
      <c r="F55" s="215"/>
      <c r="G55" s="183"/>
      <c r="H55" s="160"/>
      <c r="I55" s="166"/>
      <c r="J55" s="162"/>
      <c r="K55" s="161"/>
      <c r="L55" s="162"/>
      <c r="M55" s="116"/>
      <c r="N55" s="92"/>
      <c r="O55" s="116"/>
      <c r="P55" s="51"/>
      <c r="Q55" s="52"/>
      <c r="R55" s="53"/>
    </row>
    <row r="56" spans="1:18" s="41" customFormat="1" ht="9.6" customHeight="1">
      <c r="A56" s="208"/>
      <c r="B56" s="209"/>
      <c r="C56" s="209"/>
      <c r="D56" s="210"/>
      <c r="E56" s="212"/>
      <c r="F56" s="212"/>
      <c r="G56" s="168"/>
      <c r="H56" s="169"/>
      <c r="I56" s="161"/>
      <c r="J56" s="162"/>
      <c r="K56" s="161"/>
      <c r="L56" s="162"/>
      <c r="M56" s="163"/>
      <c r="N56" s="93"/>
      <c r="O56" s="166"/>
      <c r="P56" s="51"/>
      <c r="Q56" s="52"/>
      <c r="R56" s="53"/>
    </row>
    <row r="57" spans="1:18" s="41" customFormat="1" ht="9.6" customHeight="1">
      <c r="A57" s="205"/>
      <c r="B57" s="206"/>
      <c r="C57" s="207"/>
      <c r="D57" s="157"/>
      <c r="E57" s="158"/>
      <c r="F57" s="158"/>
      <c r="G57" s="118"/>
      <c r="H57" s="160"/>
      <c r="I57" s="161"/>
      <c r="J57" s="162"/>
      <c r="K57" s="161"/>
      <c r="L57" s="162"/>
      <c r="M57" s="116"/>
      <c r="N57" s="92"/>
      <c r="O57" s="117"/>
      <c r="P57" s="51"/>
      <c r="Q57" s="52"/>
      <c r="R57" s="53"/>
    </row>
    <row r="58" spans="1:18" s="41" customFormat="1" ht="9.6" customHeight="1">
      <c r="A58" s="208"/>
      <c r="B58" s="209"/>
      <c r="C58" s="209"/>
      <c r="D58" s="210"/>
      <c r="E58" s="211"/>
      <c r="F58" s="212"/>
      <c r="G58" s="163"/>
      <c r="H58" s="165"/>
      <c r="I58" s="166"/>
      <c r="J58" s="162"/>
      <c r="K58" s="161"/>
      <c r="L58" s="162"/>
      <c r="M58" s="116"/>
      <c r="N58" s="92"/>
      <c r="O58" s="116"/>
      <c r="P58" s="51"/>
      <c r="Q58" s="52"/>
      <c r="R58" s="53"/>
    </row>
    <row r="59" spans="1:18" s="41" customFormat="1" ht="9.6" customHeight="1">
      <c r="A59" s="208"/>
      <c r="B59" s="206"/>
      <c r="C59" s="209"/>
      <c r="D59" s="478"/>
      <c r="E59" s="478"/>
      <c r="F59" s="478"/>
      <c r="G59" s="167"/>
      <c r="H59" s="160"/>
      <c r="I59" s="161"/>
      <c r="J59" s="162"/>
      <c r="K59" s="161"/>
      <c r="L59" s="162"/>
      <c r="M59" s="116"/>
      <c r="N59" s="92"/>
      <c r="O59" s="116"/>
      <c r="P59" s="51"/>
      <c r="Q59" s="52"/>
      <c r="R59" s="53"/>
    </row>
    <row r="60" spans="1:18" s="41" customFormat="1" ht="9.6" customHeight="1">
      <c r="A60" s="208"/>
      <c r="B60" s="209"/>
      <c r="C60" s="209"/>
      <c r="D60" s="210"/>
      <c r="E60" s="212"/>
      <c r="F60" s="212"/>
      <c r="G60" s="168"/>
      <c r="H60" s="169"/>
      <c r="I60" s="163"/>
      <c r="J60" s="93"/>
      <c r="K60" s="166"/>
      <c r="L60" s="162"/>
      <c r="M60" s="116"/>
      <c r="N60" s="92"/>
      <c r="O60" s="116"/>
      <c r="P60" s="51"/>
      <c r="Q60" s="52"/>
      <c r="R60" s="53"/>
    </row>
    <row r="61" spans="1:18" s="41" customFormat="1" ht="9.6" customHeight="1">
      <c r="A61" s="208"/>
      <c r="B61" s="206"/>
      <c r="C61" s="209"/>
      <c r="D61" s="478"/>
      <c r="E61" s="478"/>
      <c r="F61" s="478"/>
      <c r="G61" s="159"/>
      <c r="H61" s="160"/>
      <c r="I61" s="161"/>
      <c r="J61" s="162"/>
      <c r="K61" s="166"/>
      <c r="L61" s="162"/>
      <c r="M61" s="116"/>
      <c r="N61" s="92"/>
      <c r="O61" s="116"/>
      <c r="P61" s="51"/>
      <c r="Q61" s="52"/>
      <c r="R61" s="53"/>
    </row>
    <row r="62" spans="1:18" s="41" customFormat="1" ht="9.6" customHeight="1">
      <c r="A62" s="208"/>
      <c r="B62" s="209"/>
      <c r="C62" s="209"/>
      <c r="D62" s="210"/>
      <c r="E62" s="213"/>
      <c r="F62" s="212"/>
      <c r="G62" s="163"/>
      <c r="H62" s="165"/>
      <c r="I62" s="166"/>
      <c r="J62" s="162"/>
      <c r="K62" s="161"/>
      <c r="L62" s="171"/>
      <c r="M62" s="116"/>
      <c r="N62" s="92"/>
      <c r="O62" s="116"/>
      <c r="P62" s="51"/>
      <c r="Q62" s="52"/>
      <c r="R62" s="53"/>
    </row>
    <row r="63" spans="1:18" s="41" customFormat="1" ht="9.6" customHeight="1">
      <c r="A63" s="208"/>
      <c r="B63" s="206"/>
      <c r="C63" s="209"/>
      <c r="D63" s="157"/>
      <c r="E63" s="158"/>
      <c r="F63" s="158"/>
      <c r="G63" s="118"/>
      <c r="H63" s="160"/>
      <c r="I63" s="166"/>
      <c r="J63" s="162"/>
      <c r="K63" s="161"/>
      <c r="L63" s="162"/>
      <c r="M63" s="116"/>
      <c r="N63" s="92"/>
      <c r="O63" s="116"/>
      <c r="P63" s="51"/>
      <c r="Q63" s="52"/>
      <c r="R63" s="53"/>
    </row>
    <row r="64" spans="1:18" s="41" customFormat="1" ht="9.6" customHeight="1">
      <c r="A64" s="208"/>
      <c r="B64" s="209"/>
      <c r="C64" s="209"/>
      <c r="D64" s="210"/>
      <c r="E64" s="212"/>
      <c r="F64" s="212"/>
      <c r="G64" s="168"/>
      <c r="H64" s="169"/>
      <c r="I64" s="161"/>
      <c r="J64" s="162"/>
      <c r="K64" s="163"/>
      <c r="L64" s="93"/>
      <c r="M64" s="166"/>
      <c r="N64" s="92"/>
      <c r="O64" s="116"/>
      <c r="P64" s="51"/>
      <c r="Q64" s="52"/>
      <c r="R64" s="53"/>
    </row>
    <row r="65" spans="1:18" s="41" customFormat="1" ht="9.6" customHeight="1">
      <c r="A65" s="208"/>
      <c r="B65" s="206"/>
      <c r="C65" s="209"/>
      <c r="D65" s="214"/>
      <c r="E65" s="215"/>
      <c r="F65" s="215"/>
      <c r="G65" s="183"/>
      <c r="H65" s="160"/>
      <c r="I65" s="161"/>
      <c r="J65" s="162"/>
      <c r="K65" s="161"/>
      <c r="L65" s="162"/>
      <c r="M65" s="117"/>
      <c r="N65" s="92"/>
      <c r="O65" s="116"/>
      <c r="P65" s="51"/>
      <c r="Q65" s="52"/>
      <c r="R65" s="53"/>
    </row>
    <row r="66" spans="1:18" s="41" customFormat="1" ht="9.6" customHeight="1">
      <c r="A66" s="208"/>
      <c r="B66" s="209"/>
      <c r="C66" s="209"/>
      <c r="D66" s="210"/>
      <c r="E66" s="213"/>
      <c r="F66" s="212"/>
      <c r="G66" s="163"/>
      <c r="H66" s="165"/>
      <c r="I66" s="166"/>
      <c r="J66" s="162"/>
      <c r="K66" s="161"/>
      <c r="L66" s="162"/>
      <c r="M66" s="116"/>
      <c r="N66" s="92"/>
      <c r="O66" s="116"/>
      <c r="P66" s="51"/>
      <c r="Q66" s="52"/>
      <c r="R66" s="53"/>
    </row>
    <row r="67" spans="1:18" s="41" customFormat="1" ht="9.6" customHeight="1">
      <c r="A67" s="208"/>
      <c r="B67" s="206"/>
      <c r="C67" s="209"/>
      <c r="D67" s="157"/>
      <c r="E67" s="158"/>
      <c r="F67" s="158"/>
      <c r="G67" s="118"/>
      <c r="H67" s="160"/>
      <c r="I67" s="166"/>
      <c r="J67" s="162"/>
      <c r="K67" s="161"/>
      <c r="L67" s="162"/>
      <c r="M67" s="116"/>
      <c r="N67" s="92"/>
      <c r="O67" s="116"/>
      <c r="P67" s="39"/>
      <c r="Q67" s="40"/>
    </row>
    <row r="68" spans="1:18" s="41" customFormat="1" ht="9.6" customHeight="1">
      <c r="A68" s="208"/>
      <c r="B68" s="209"/>
      <c r="C68" s="209"/>
      <c r="D68" s="210"/>
      <c r="E68" s="212"/>
      <c r="F68" s="212"/>
      <c r="G68" s="168"/>
      <c r="H68" s="169"/>
      <c r="I68" s="163"/>
      <c r="J68" s="93"/>
      <c r="K68" s="166"/>
      <c r="L68" s="162"/>
      <c r="M68" s="116"/>
      <c r="N68" s="92"/>
      <c r="O68" s="116"/>
      <c r="P68" s="39"/>
      <c r="Q68" s="40"/>
    </row>
    <row r="69" spans="1:18" s="41" customFormat="1" ht="9.6" customHeight="1">
      <c r="A69" s="208"/>
      <c r="B69" s="206"/>
      <c r="C69" s="209"/>
      <c r="D69" s="478"/>
      <c r="E69" s="478"/>
      <c r="F69" s="478"/>
      <c r="G69" s="159"/>
      <c r="H69" s="160"/>
      <c r="I69" s="161"/>
      <c r="J69" s="162"/>
      <c r="K69" s="166"/>
      <c r="L69" s="162"/>
      <c r="M69" s="116"/>
      <c r="N69" s="92"/>
      <c r="O69" s="116"/>
      <c r="P69" s="57"/>
      <c r="Q69" s="40"/>
    </row>
    <row r="70" spans="1:18" s="41" customFormat="1" ht="9.6" customHeight="1">
      <c r="A70" s="208"/>
      <c r="B70" s="209"/>
      <c r="C70" s="209"/>
      <c r="D70" s="210"/>
      <c r="E70" s="213"/>
      <c r="F70" s="212"/>
      <c r="G70" s="163"/>
      <c r="H70" s="165"/>
      <c r="I70" s="166"/>
      <c r="J70" s="162"/>
      <c r="K70" s="161"/>
      <c r="L70" s="171"/>
      <c r="M70" s="117"/>
      <c r="N70" s="92"/>
      <c r="O70" s="116"/>
      <c r="P70" s="58"/>
      <c r="Q70" s="40"/>
    </row>
    <row r="71" spans="1:18" s="41" customFormat="1" ht="9.6" customHeight="1">
      <c r="A71" s="205"/>
      <c r="B71" s="216"/>
      <c r="C71" s="207"/>
      <c r="D71" s="214"/>
      <c r="E71" s="215"/>
      <c r="F71" s="215"/>
      <c r="G71" s="183"/>
      <c r="H71" s="160"/>
      <c r="I71" s="161"/>
      <c r="J71" s="162"/>
      <c r="K71" s="161"/>
      <c r="L71" s="162"/>
      <c r="M71" s="116"/>
      <c r="N71" s="92"/>
      <c r="O71" s="117"/>
      <c r="P71" s="59"/>
      <c r="Q71" s="40"/>
    </row>
    <row r="72" spans="1:18" ht="15.75" customHeight="1">
      <c r="A72" s="215"/>
      <c r="B72" s="215"/>
      <c r="C72" s="217"/>
      <c r="D72" s="218"/>
      <c r="E72" s="219"/>
      <c r="F72" s="219"/>
      <c r="G72" s="114"/>
      <c r="H72" s="177"/>
      <c r="I72" s="114"/>
      <c r="J72" s="97"/>
      <c r="K72" s="114"/>
      <c r="L72" s="97"/>
      <c r="M72" s="118"/>
      <c r="N72" s="96"/>
      <c r="O72" s="118"/>
      <c r="P72" s="473"/>
      <c r="Q72" s="473"/>
      <c r="R72" s="473"/>
    </row>
    <row r="73" spans="1:18" ht="16.5" customHeight="1">
      <c r="D73" s="88"/>
      <c r="E73" s="89"/>
      <c r="F73" s="89"/>
      <c r="G73" s="107"/>
      <c r="H73" s="103"/>
      <c r="I73" s="107"/>
      <c r="J73" s="95"/>
      <c r="K73" s="107"/>
      <c r="L73" s="95"/>
      <c r="M73" s="114"/>
      <c r="N73" s="97"/>
      <c r="O73" s="114"/>
      <c r="P73" s="64"/>
      <c r="Q73" s="65"/>
      <c r="R73" s="65"/>
    </row>
    <row r="74" spans="1:18" ht="15">
      <c r="C74" s="66"/>
      <c r="D74" s="67"/>
      <c r="E74" s="68"/>
      <c r="F74" s="68"/>
      <c r="G74" s="66"/>
      <c r="H74" s="104"/>
      <c r="I74" s="66"/>
      <c r="J74" s="69"/>
      <c r="K74" s="66"/>
      <c r="L74" s="69"/>
      <c r="M74" s="66"/>
    </row>
    <row r="75" spans="1:18" ht="15.75">
      <c r="C75" s="75"/>
      <c r="D75" s="74"/>
      <c r="E75" s="74"/>
      <c r="F75" s="74"/>
      <c r="G75" s="74"/>
      <c r="H75" s="74"/>
      <c r="I75" s="471"/>
      <c r="J75" s="472"/>
      <c r="K75" s="472"/>
      <c r="L75" s="74"/>
      <c r="M75" s="99"/>
    </row>
    <row r="76" spans="1:18" ht="15.75" hidden="1">
      <c r="C76" s="66"/>
      <c r="D76" s="71"/>
      <c r="E76" s="72"/>
      <c r="F76" s="72"/>
      <c r="G76" s="108"/>
      <c r="H76" s="105"/>
      <c r="I76" s="108"/>
      <c r="J76" s="73"/>
      <c r="K76" s="108"/>
      <c r="L76" s="69"/>
      <c r="M76" s="66"/>
    </row>
    <row r="77" spans="1:18" ht="15.75" hidden="1">
      <c r="C77" s="66"/>
      <c r="D77" s="71"/>
      <c r="E77" s="72"/>
      <c r="F77" s="72"/>
      <c r="G77" s="108"/>
      <c r="H77" s="105"/>
      <c r="I77" s="66"/>
      <c r="J77" s="72"/>
      <c r="K77" s="108"/>
      <c r="L77" s="69"/>
      <c r="M77" s="66"/>
    </row>
    <row r="78" spans="1:18" ht="15" hidden="1">
      <c r="C78" s="66"/>
      <c r="D78" s="67"/>
      <c r="E78" s="68"/>
      <c r="F78" s="68"/>
      <c r="G78" s="66"/>
      <c r="H78" s="104"/>
      <c r="I78" s="66"/>
      <c r="J78" s="69"/>
      <c r="K78" s="66"/>
      <c r="L78" s="69"/>
      <c r="M78" s="66"/>
    </row>
    <row r="79" spans="1:18" ht="15">
      <c r="C79"/>
      <c r="H79" s="140"/>
      <c r="I79" s="139"/>
      <c r="J79" s="141"/>
      <c r="K79" s="139"/>
      <c r="L79" s="69"/>
      <c r="M79" s="66"/>
    </row>
    <row r="80" spans="1:18">
      <c r="C80"/>
      <c r="H80" s="142"/>
      <c r="I80" s="139"/>
      <c r="J80" s="143"/>
      <c r="K80" s="139"/>
    </row>
    <row r="81" spans="3:11">
      <c r="C81"/>
      <c r="H81" s="142"/>
      <c r="I81" s="139"/>
      <c r="J81" s="143"/>
      <c r="K81" s="139"/>
    </row>
    <row r="82" spans="3:11">
      <c r="C82"/>
      <c r="H82" s="142"/>
      <c r="I82" s="139"/>
      <c r="J82" s="143"/>
      <c r="K82" s="139"/>
    </row>
    <row r="83" spans="3:11">
      <c r="C83"/>
      <c r="D83" s="137"/>
      <c r="E83" s="138"/>
      <c r="F83" s="138"/>
      <c r="G83" s="139"/>
      <c r="H83" s="142"/>
      <c r="I83" s="139"/>
      <c r="J83" s="143"/>
      <c r="K83" s="139"/>
    </row>
    <row r="84" spans="3:11">
      <c r="C84"/>
      <c r="H84" s="142"/>
      <c r="I84" s="139"/>
      <c r="J84" s="143"/>
      <c r="K84" s="139"/>
    </row>
    <row r="85" spans="3:11">
      <c r="C85"/>
      <c r="H85" s="142"/>
      <c r="I85" s="139"/>
      <c r="J85" s="143"/>
      <c r="K85" s="139"/>
    </row>
    <row r="86" spans="3:11">
      <c r="C86"/>
      <c r="H86" s="142"/>
      <c r="I86" s="139"/>
      <c r="J86" s="143"/>
      <c r="K86" s="139"/>
    </row>
    <row r="87" spans="3:11">
      <c r="C87"/>
      <c r="H87" s="142"/>
      <c r="I87" s="139"/>
      <c r="J87" s="143"/>
      <c r="K87" s="139"/>
    </row>
    <row r="88" spans="3:11">
      <c r="C88"/>
      <c r="H88" s="142"/>
      <c r="I88" s="139"/>
      <c r="J88" s="143"/>
      <c r="K88" s="139"/>
    </row>
    <row r="89" spans="3:11">
      <c r="C89"/>
      <c r="E89" s="138"/>
      <c r="F89" s="138"/>
      <c r="G89" s="139"/>
      <c r="H89" s="142"/>
      <c r="I89" s="144"/>
      <c r="J89" s="143"/>
      <c r="K89" s="139"/>
    </row>
    <row r="90" spans="3:11">
      <c r="C90"/>
      <c r="H90" s="142"/>
      <c r="I90" s="145"/>
      <c r="J90" s="143"/>
      <c r="K90" s="139"/>
    </row>
    <row r="91" spans="3:11">
      <c r="C91"/>
      <c r="H91" s="142"/>
      <c r="I91" s="139"/>
      <c r="J91" s="143"/>
      <c r="K91" s="139"/>
    </row>
    <row r="92" spans="3:11">
      <c r="C92"/>
      <c r="H92" s="142"/>
      <c r="I92" s="139"/>
      <c r="J92" s="143"/>
      <c r="K92" s="139"/>
    </row>
    <row r="93" spans="3:11">
      <c r="C93"/>
      <c r="H93" s="142"/>
      <c r="I93" s="139"/>
      <c r="J93" s="143"/>
      <c r="K93" s="139"/>
    </row>
    <row r="94" spans="3:11">
      <c r="C94"/>
      <c r="H94" s="142"/>
      <c r="I94" s="139"/>
      <c r="J94" s="143"/>
      <c r="K94" s="139"/>
    </row>
    <row r="95" spans="3:11">
      <c r="C95"/>
      <c r="K95" s="135"/>
    </row>
    <row r="96" spans="3:11">
      <c r="C96"/>
      <c r="K96" s="135"/>
    </row>
    <row r="97" spans="3:11">
      <c r="C97"/>
      <c r="K97" s="135"/>
    </row>
    <row r="98" spans="3:11">
      <c r="C98"/>
      <c r="I98" s="135"/>
      <c r="K98" s="135"/>
    </row>
    <row r="99" spans="3:11">
      <c r="C99"/>
      <c r="K99" s="135"/>
    </row>
    <row r="100" spans="3:11">
      <c r="C100"/>
      <c r="K100" s="135"/>
    </row>
    <row r="101" spans="3:11">
      <c r="C101"/>
    </row>
    <row r="102" spans="3:11">
      <c r="C102"/>
    </row>
    <row r="103" spans="3:11">
      <c r="C103"/>
    </row>
    <row r="104" spans="3:11">
      <c r="C104">
        <f t="shared" ref="C104:C110" si="0">C103+1</f>
        <v>1</v>
      </c>
    </row>
    <row r="105" spans="3:11">
      <c r="C105">
        <f t="shared" si="0"/>
        <v>2</v>
      </c>
    </row>
    <row r="106" spans="3:11">
      <c r="C106">
        <f t="shared" si="0"/>
        <v>3</v>
      </c>
    </row>
    <row r="107" spans="3:11">
      <c r="C107">
        <f t="shared" si="0"/>
        <v>4</v>
      </c>
    </row>
    <row r="108" spans="3:11">
      <c r="C108">
        <f t="shared" si="0"/>
        <v>5</v>
      </c>
    </row>
    <row r="109" spans="3:11">
      <c r="C109">
        <f t="shared" si="0"/>
        <v>6</v>
      </c>
    </row>
    <row r="110" spans="3:11">
      <c r="C110">
        <f t="shared" si="0"/>
        <v>7</v>
      </c>
    </row>
    <row r="111" spans="3:11">
      <c r="C111"/>
    </row>
  </sheetData>
  <mergeCells count="15">
    <mergeCell ref="A6:B6"/>
    <mergeCell ref="D11:F11"/>
    <mergeCell ref="O6:P6"/>
    <mergeCell ref="D7:F7"/>
    <mergeCell ref="I75:K75"/>
    <mergeCell ref="P72:R72"/>
    <mergeCell ref="D45:F45"/>
    <mergeCell ref="D21:F21"/>
    <mergeCell ref="D53:F53"/>
    <mergeCell ref="D59:F59"/>
    <mergeCell ref="D61:F61"/>
    <mergeCell ref="D69:F69"/>
    <mergeCell ref="D25:F25"/>
    <mergeCell ref="D37:F37"/>
    <mergeCell ref="D43:F43"/>
  </mergeCells>
  <phoneticPr fontId="15" type="noConversion"/>
  <conditionalFormatting sqref="G43 G39 G59 G11">
    <cfRule type="expression" dxfId="22" priority="3" stopIfTrue="1">
      <formula>AND(#REF!&lt;9,$B11&gt;0)</formula>
    </cfRule>
  </conditionalFormatting>
  <conditionalFormatting sqref="D45 I10 D25 D11 D61 D69 D37 D43 D59 D53 D21">
    <cfRule type="cellIs" dxfId="21" priority="4" stopIfTrue="1" operator="equal">
      <formula>"Bye"</formula>
    </cfRule>
    <cfRule type="expression" dxfId="20" priority="5" stopIfTrue="1">
      <formula>AND(#REF!&lt;9,$B10&gt;0)</formula>
    </cfRule>
  </conditionalFormatting>
  <conditionalFormatting sqref="M32 M48 M64 O24 O56 K60 I14 I18 I22 I26 I30 I34 I38 I42 I46 I50 I54 I58 I70 I66 I62 K28 K36 K44 K68 K20 M16">
    <cfRule type="expression" dxfId="19" priority="6" stopIfTrue="1">
      <formula>H14="as"</formula>
    </cfRule>
    <cfRule type="expression" dxfId="18" priority="7" stopIfTrue="1">
      <formula>H14="bs"</formula>
    </cfRule>
  </conditionalFormatting>
  <conditionalFormatting sqref="O40">
    <cfRule type="expression" dxfId="17" priority="8" stopIfTrue="1">
      <formula>N41="as"</formula>
    </cfRule>
    <cfRule type="expression" dxfId="16" priority="9" stopIfTrue="1">
      <formula>N41="bs"</formula>
    </cfRule>
  </conditionalFormatting>
  <conditionalFormatting sqref="I12 I60 G14 G18 G22 G26 G30 G34 G38 G42 G46 G50 G54 G58 G62 G66 K16 M24 K32 M41 K48 M56 I68 G70 I20 I28 I36 I44 I52 K64 G10">
    <cfRule type="expression" dxfId="15" priority="10" stopIfTrue="1">
      <formula>AND($K$1="CU",G10="Umpire")</formula>
    </cfRule>
    <cfRule type="expression" dxfId="14" priority="11" stopIfTrue="1">
      <formula>AND($K$1="CU",G10&lt;&gt;"Umpire",H10&lt;&gt;"")</formula>
    </cfRule>
    <cfRule type="expression" dxfId="13" priority="12" stopIfTrue="1">
      <formula>AND($K$1="CU",G10&lt;&gt;"Umpire")</formula>
    </cfRule>
  </conditionalFormatting>
  <conditionalFormatting sqref="H10 H14 H18 H22 H26 H30 H34 H38 H42 H46 H50 H54 H58 H62 H66 H70 J68 J60 J44 J36 J28 J20 J12 L16 L32 L48 L64 N56 N24 J52:K52">
    <cfRule type="expression" dxfId="12" priority="13" stopIfTrue="1">
      <formula>$K$1="CU"</formula>
    </cfRule>
  </conditionalFormatting>
  <conditionalFormatting sqref="K12">
    <cfRule type="cellIs" dxfId="11" priority="1" stopIfTrue="1" operator="equal">
      <formula>"Bye"</formula>
    </cfRule>
    <cfRule type="expression" dxfId="10" priority="2" stopIfTrue="1">
      <formula>AND(#REF!&lt;9,$B12&gt;0)</formula>
    </cfRule>
  </conditionalFormatting>
  <dataValidations count="1">
    <dataValidation type="list" allowBlank="1" showInputMessage="1" sqref="G10 I12 K16 I20 M24 I28 K32 I36 M41 I44 K48 I52 M56 K64 I60 I68 G70 G66 G62 G58 G54 G50 G46 G42 G38 G34 G30 G26 G22 G18 G14">
      <formula1>$S$9:$S$20</formula1>
    </dataValidation>
  </dataValidations>
  <printOptions horizontalCentered="1"/>
  <pageMargins left="0.35433070866141736" right="0.35433070866141736" top="0.39370078740157483" bottom="0.39370078740157483" header="0" footer="0"/>
  <pageSetup paperSize="9" scale="79" orientation="portrait" horizontalDpi="360" verticalDpi="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девочки 9</vt:lpstr>
      <vt:lpstr>Мальчики 9</vt:lpstr>
      <vt:lpstr>Девочки 10</vt:lpstr>
      <vt:lpstr>Мальчики 10</vt:lpstr>
      <vt:lpstr>'Девочки 10'!Область_печати</vt:lpstr>
      <vt:lpstr>'девочки 9'!Область_печати</vt:lpstr>
      <vt:lpstr>'Мальчики 10'!Область_печати</vt:lpstr>
      <vt:lpstr>'Мальчики 9'!Область_печати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dc:creator>
  <cp:lastModifiedBy>HOLA</cp:lastModifiedBy>
  <cp:lastPrinted>2016-04-07T11:24:44Z</cp:lastPrinted>
  <dcterms:created xsi:type="dcterms:W3CDTF">2009-07-23T08:34:16Z</dcterms:created>
  <dcterms:modified xsi:type="dcterms:W3CDTF">2016-04-07T11:25:43Z</dcterms:modified>
</cp:coreProperties>
</file>